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B KQHT Hk2 2024-2025\Mai\"/>
    </mc:Choice>
  </mc:AlternateContent>
  <bookViews>
    <workbookView xWindow="-120" yWindow="-120" windowWidth="20730" windowHeight="11160"/>
  </bookViews>
  <sheets>
    <sheet name="dsach xét CBKQHT toàn trường" sheetId="1" r:id="rId1"/>
  </sheets>
  <definedNames>
    <definedName name="_xlnm._FilterDatabase" localSheetId="0" hidden="1">'dsach xét CBKQHT toàn trường'!$B$6:$O$168</definedName>
    <definedName name="_xlnm.Print_Titles" localSheetId="0">'dsach xét CBKQHT toàn trường'!$6:$6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100" i="1"/>
  <c r="A101" i="1"/>
  <c r="A102" i="1"/>
  <c r="A103" i="1"/>
  <c r="A104" i="1"/>
  <c r="A105" i="1"/>
  <c r="A106" i="1"/>
  <c r="A107" i="1"/>
  <c r="A108" i="1"/>
  <c r="A109" i="1"/>
  <c r="A111" i="1"/>
  <c r="A112" i="1"/>
  <c r="A113" i="1"/>
  <c r="A114" i="1"/>
  <c r="A115" i="1"/>
  <c r="A116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3" i="1"/>
  <c r="A134" i="1"/>
  <c r="A135" i="1"/>
  <c r="A136" i="1"/>
  <c r="A137" i="1"/>
  <c r="A138" i="1"/>
  <c r="A139" i="1"/>
  <c r="A140" i="1"/>
  <c r="A142" i="1"/>
  <c r="A143" i="1"/>
  <c r="A144" i="1"/>
  <c r="A145" i="1"/>
  <c r="A146" i="1"/>
  <c r="A147" i="1"/>
  <c r="A148" i="1"/>
  <c r="A149" i="1"/>
  <c r="A151" i="1"/>
  <c r="A152" i="1"/>
  <c r="A153" i="1"/>
  <c r="A154" i="1"/>
  <c r="A155" i="1"/>
  <c r="A156" i="1"/>
  <c r="A158" i="1"/>
  <c r="A159" i="1"/>
  <c r="A161" i="1"/>
  <c r="A162" i="1"/>
  <c r="A163" i="1"/>
  <c r="A164" i="1"/>
  <c r="A166" i="1"/>
  <c r="A167" i="1"/>
  <c r="A168" i="1"/>
</calcChain>
</file>

<file path=xl/sharedStrings.xml><?xml version="1.0" encoding="utf-8"?>
<sst xmlns="http://schemas.openxmlformats.org/spreadsheetml/2006/main" count="1147" uniqueCount="744">
  <si>
    <t>- Kỳ 2(24-25) Không đăng ký HP
- Kỳ 1(25-26) không đăng ký HP</t>
  </si>
  <si>
    <t>x</t>
  </si>
  <si>
    <t>1.90</t>
  </si>
  <si>
    <t>0.00</t>
  </si>
  <si>
    <t>K59V2</t>
  </si>
  <si>
    <t>Phạm Hồng Thạch</t>
  </si>
  <si>
    <t>23D400080</t>
  </si>
  <si>
    <t>- Kỳ 2(24-25) đăng ký 18TC, không đạt 8/8 HP
- Kỳ 1(25-26) đăng ký 23 TC.</t>
  </si>
  <si>
    <t>2.12</t>
  </si>
  <si>
    <t>0.83</t>
  </si>
  <si>
    <t>Nguyễn Thị Khánh Linh</t>
  </si>
  <si>
    <t>23D400066</t>
  </si>
  <si>
    <t>- Kỳ 2(24-25) đăng ký 20TC, không đạt 8/8 HP
- Kỳ 1(25-26) không đăng ký HP</t>
  </si>
  <si>
    <t>2.48</t>
  </si>
  <si>
    <t>Trần Nhật Hào</t>
  </si>
  <si>
    <t>23D400051</t>
  </si>
  <si>
    <t>KHOA TOÁN KINH TẾ</t>
  </si>
  <si>
    <t>-HK2(24-25):đăng kí 15TC, không đạt 6/6HP
-HK1(25-26): không đăng kí</t>
  </si>
  <si>
    <t>2.91</t>
  </si>
  <si>
    <t>K59QT4</t>
  </si>
  <si>
    <t>Đào Thị Mai Xuân</t>
  </si>
  <si>
    <t>23D107231</t>
  </si>
  <si>
    <t xml:space="preserve">
- HK2(24-25): đăng kí 16TC, không đạt 6/6HP 
-HK1(25-26): không đăng kí
</t>
  </si>
  <si>
    <t>3.40</t>
  </si>
  <si>
    <t>K59QT3</t>
  </si>
  <si>
    <t>Nguyễn Xuân Quân</t>
  </si>
  <si>
    <t>23D107159</t>
  </si>
  <si>
    <t xml:space="preserve">- HK2(24-25): đăng kí 25TC , không đạt 10/10HP
-HK1(25-26)  không đăng kí </t>
  </si>
  <si>
    <t>2.36</t>
  </si>
  <si>
    <t>K58QT1</t>
  </si>
  <si>
    <t>Trần Ngọc Sơn</t>
  </si>
  <si>
    <t>22D107175</t>
  </si>
  <si>
    <t>-HK2(24-25): đăng kí 16TC, không đạt 5/7HP
-HK1(25-26):  đăng kí 24TC
- Chưa TTTN
- Nợ 40TCBB, 16TCTC</t>
  </si>
  <si>
    <t>2.74</t>
  </si>
  <si>
    <t>0.53</t>
  </si>
  <si>
    <t>K57QT2</t>
  </si>
  <si>
    <t>Đỗ Tuấn Kiệt</t>
  </si>
  <si>
    <t>21D107025</t>
  </si>
  <si>
    <t>KHOA TIẾNG TRUNG QUỐC</t>
  </si>
  <si>
    <t>-HK2(24-25): đăng kí 18TC, không đạt 6/7HP
-HK1(25-26): không đăng kí</t>
  </si>
  <si>
    <t>3.75</t>
  </si>
  <si>
    <t>0.47</t>
  </si>
  <si>
    <t>K60Q1</t>
  </si>
  <si>
    <t>Nguyễn Phúc Đạt</t>
  </si>
  <si>
    <t>24D105012</t>
  </si>
  <si>
    <t>- HK2(24-25): không đăng kí
- HK1(25-26): không đăng kí 
-SV tích lũy 108/111TC theo CTĐT 
-Đã TTTN
- Nợ 3TC BB (Quản trị bán hàng **)</t>
  </si>
  <si>
    <t>2.62</t>
  </si>
  <si>
    <t>K56Q2</t>
  </si>
  <si>
    <t>Phạm Lan Anh</t>
  </si>
  <si>
    <t>20D105064</t>
  </si>
  <si>
    <t>VIỆN ĐÀO TẠO QUỐC TẾ</t>
  </si>
  <si>
    <t>-HK1(25-26): đăng kí 17TC, không đạt 5/5HP
-HK2(24-25): đăng kí 16TC</t>
  </si>
  <si>
    <t>3.00</t>
  </si>
  <si>
    <t>K60UUI1</t>
  </si>
  <si>
    <t>Chu Thị Hà</t>
  </si>
  <si>
    <t>24D212014</t>
  </si>
  <si>
    <t>-HK2(24-25): đăng kí 22TC, không đạt 9/9HP
-HK1(25-26): đăng kí 11TC</t>
  </si>
  <si>
    <t>Công dân Việt Nam là người dân tộc thiểu số có hộ khẩu thường trú (trong thời gian học THPT) trên 18 tháng tại Khu vực 1 (KV1)</t>
  </si>
  <si>
    <t>2.42</t>
  </si>
  <si>
    <t>K58U1</t>
  </si>
  <si>
    <t>Hà Thị Hải Yến</t>
  </si>
  <si>
    <t>22D210251</t>
  </si>
  <si>
    <t>-HK2(24-25): đăng kí 10TC, không đạt 3/4HP
-HK1(25-26): đăng kí 2TC
-SV tích lũy 78/117TC theo CTĐT
-Chưa TTTN
-Nợ: 23TCBB, 6TCTC</t>
  </si>
  <si>
    <t>2.61</t>
  </si>
  <si>
    <t>K57U4</t>
  </si>
  <si>
    <t>Trịnh Mỹ Anh</t>
  </si>
  <si>
    <t>21D210264</t>
  </si>
  <si>
    <t>-HK2(24-25):không đăng kí
-HK1(25-26): không đăng kí
-SV tích lũy 94/117TC theo CTĐT (SV thừa 3TCTC) 
-Chưa TTTN
-Nợ: 13TCBB, 3TCTC</t>
  </si>
  <si>
    <t>K57U3</t>
  </si>
  <si>
    <t>Mùa A Thu</t>
  </si>
  <si>
    <t>20D210220</t>
  </si>
  <si>
    <t>-HK2(24-25):không đăng kí
-HK1(25-26): không đăng kí
-SV tích lũy 89/111TC theo CTĐT (SV thừa 3TCTC) 
-Chưa TTTN
-Nợ: 12TCBB, 3TCTC</t>
  </si>
  <si>
    <t>K56U2</t>
  </si>
  <si>
    <t>Nguyễn Thị Phương</t>
  </si>
  <si>
    <t>20D210128</t>
  </si>
  <si>
    <t xml:space="preserve">
-HK2(24-25): không đăng kí
-HK1(25-26): không đăng kí 
-SV tích lũy 109/111TC theo CTĐT 
-Đã TTTN
-Nợ: 2TCBB (Tiếng Anh chuyên ngành 2)</t>
  </si>
  <si>
    <t>2.84</t>
  </si>
  <si>
    <t>K56U1</t>
  </si>
  <si>
    <t>Triệu Đức Nhật</t>
  </si>
  <si>
    <t>20D210044</t>
  </si>
  <si>
    <t>KHOA QUẢN TRỊ NHÂN LỰC</t>
  </si>
  <si>
    <t xml:space="preserve">- Kỳ 2(24-25) học theo TKB 18TC, không đạt 7/8HP 
- Kỳ 1(25-26) đăng ký 16TC </t>
  </si>
  <si>
    <t>2.71</t>
  </si>
  <si>
    <t>0.24</t>
  </si>
  <si>
    <t>K60S1</t>
  </si>
  <si>
    <t>Võ Thị Phương Thảo</t>
  </si>
  <si>
    <t>24D190037</t>
  </si>
  <si>
    <t xml:space="preserve">- Kỳ 2(24-25) đăng ký 15TC, không đạt 3/6HP 
- Kỳ 1(25-26) đăng ký 9TC </t>
  </si>
  <si>
    <t>2.55</t>
  </si>
  <si>
    <t>0.87</t>
  </si>
  <si>
    <t>K59S4</t>
  </si>
  <si>
    <t>Trương Thành Long</t>
  </si>
  <si>
    <t>23D190167</t>
  </si>
  <si>
    <t xml:space="preserve">- Kỳ 2(24-25) đăng ký 20TC, không đạt 7/7HP 
- Kỳ 1(25-26) đăng ký 9TC </t>
  </si>
  <si>
    <t>2.32</t>
  </si>
  <si>
    <t>K58S4</t>
  </si>
  <si>
    <t>Nguyễn Thị Phương Thảo</t>
  </si>
  <si>
    <t>22D190141</t>
  </si>
  <si>
    <t>- Kỳ 2(24-25) đăng ký 14TC, không đạt 5/5HP
- Kỳ 1(25-26) đăng ký 5TC
- SV tích lũy 81/120TC theo CTĐT
- Chưa TTTN
- Nợ  16TC HPBB và 13TC HPTC</t>
  </si>
  <si>
    <t>2.75</t>
  </si>
  <si>
    <t>K57S2</t>
  </si>
  <si>
    <t>Nguyễn Bạch Khánh</t>
  </si>
  <si>
    <t>21D190174</t>
  </si>
  <si>
    <t>- Kỳ 2(24-25) không đăng ký học
- Kỳ 1(25-26) đăng ký 10TC (TTTN)
- SV tích lũy 110/120TC theo CTĐT
- Chưa TTTN</t>
  </si>
  <si>
    <t>2.70</t>
  </si>
  <si>
    <t>K57S1</t>
  </si>
  <si>
    <t>Nguyễn Toàn Tiến</t>
  </si>
  <si>
    <t>21D190010</t>
  </si>
  <si>
    <t xml:space="preserve">- Kỳ 2(24-25) đăng ký 16TC, không đạt 6/6HP 
- Kỳ 1(25-26) đăng ký 14TC </t>
  </si>
  <si>
    <t>Dân tộc thiểu số</t>
  </si>
  <si>
    <t>2.80</t>
  </si>
  <si>
    <t>K58I4</t>
  </si>
  <si>
    <t>Nguyễn Hoài Minh</t>
  </si>
  <si>
    <t>22D140136</t>
  </si>
  <si>
    <t>- Kỳ 2(24-25) đăng ký 25TC, không đạt 9/9HP
- Kỳ 1(25-26) không đăng ký học
- SV tích lũy 83/117TC theo CTĐT (thừa 2TC HPTC)
- Chưa TTTN
- Nợ  9TC HPBB và 15TC HPTC</t>
  </si>
  <si>
    <t>2.26</t>
  </si>
  <si>
    <t>K57I5</t>
  </si>
  <si>
    <t>Vũ Đức Mạnh</t>
  </si>
  <si>
    <t>21D140299</t>
  </si>
  <si>
    <t>- Kỳ 2(24-25) đăng ký 15TC, không đạt 3/5HP
- Kỳ 1(25-26) đăng ký 15TC
- SV tích lũy 91/117TC theo CTĐT
- Chưa TTTN
- Nợ  13TC HPBB và 3TC HPTC</t>
  </si>
  <si>
    <t>0.81</t>
  </si>
  <si>
    <t>K57I1</t>
  </si>
  <si>
    <t>Nguyễn Thị Kim Oanh</t>
  </si>
  <si>
    <t>21D140127</t>
  </si>
  <si>
    <t>KHOA HỆ THỐNG THÔNG TIN KINH TẾ &amp; THƯƠNG MẠI ĐIỆN TỬ</t>
  </si>
  <si>
    <t>- HK2(24-25): đăng kí 14TC , không đạt 6/6HP
-HK1(25-26) đăng kí 16TC</t>
  </si>
  <si>
    <t>3.36</t>
  </si>
  <si>
    <t>K60N2</t>
  </si>
  <si>
    <t>Hoàng Đoàn Thu Giang</t>
  </si>
  <si>
    <t>24D170068</t>
  </si>
  <si>
    <t>- HK2(24-25): đăng kí 13TC, không đạt 7/7HP
-HK1(25-26) đăng kí 16TC</t>
  </si>
  <si>
    <t>Triệu Thị Bích Thảo</t>
  </si>
  <si>
    <t>24D170094</t>
  </si>
  <si>
    <t>- HK2(24-25): đăng kí 17TC, không đạt 7/8HP
-HK1(25-26) đăng kí 15TC</t>
  </si>
  <si>
    <t>0.31</t>
  </si>
  <si>
    <t>K59N5</t>
  </si>
  <si>
    <t>Nguyễn Hoàng Nam</t>
  </si>
  <si>
    <t>23D170255</t>
  </si>
  <si>
    <t>- HK2(24-25): đăng kí 15TC, không đạt 6/7HP
-HK1(25-26) đăng kí 15TC</t>
  </si>
  <si>
    <t>2.94</t>
  </si>
  <si>
    <t>K59N3</t>
  </si>
  <si>
    <t>Phan Quỳnh Chi</t>
  </si>
  <si>
    <t>23D170120</t>
  </si>
  <si>
    <t>- HK2(24-25): đăng kí 15TC, không đạt 7/7HP
-HK1(25-26) đăng kí 15TC</t>
  </si>
  <si>
    <t>3.04</t>
  </si>
  <si>
    <t>K59N2</t>
  </si>
  <si>
    <t>Nguyễn Công Minh Châu</t>
  </si>
  <si>
    <t>23D170065</t>
  </si>
  <si>
    <t>- HK2(24-25): đăng kí 15TC, không đạt 7/7HP
-HK1(25-26) đăng kí 16TC</t>
  </si>
  <si>
    <t>2.40</t>
  </si>
  <si>
    <t>K59N1</t>
  </si>
  <si>
    <t>Nguyễn Quang Hà</t>
  </si>
  <si>
    <t>23D170015</t>
  </si>
  <si>
    <t>- HK2(24-25):đăng kí 9TC, không đạt 1/4HP
-HK1(25-26) đăng kí 18TC và 2TC GDTC
-SV tích lũy 80TC /117TC theo CTĐT 
-Chưa TTTN
-Nợ 17TC BB, 10TC TC</t>
  </si>
  <si>
    <t>0.89</t>
  </si>
  <si>
    <t>K57N5</t>
  </si>
  <si>
    <t>Ngô Băng Nhi</t>
  </si>
  <si>
    <t>21D170311</t>
  </si>
  <si>
    <t xml:space="preserve">
- HK2(24-25):đăng kí 16TC, không đạt 4/7HP
-HK1(25-26) không đăng kí
-SV tích lũy 82/117TC theo CTĐT
-Chưa TTTN
-Nợ 20TC HP bắt buộc, 5 TCTC
</t>
  </si>
  <si>
    <t>2.73</t>
  </si>
  <si>
    <t>0.56</t>
  </si>
  <si>
    <t>K57N1</t>
  </si>
  <si>
    <t>Bùi Hoàng Ngọc Bảo</t>
  </si>
  <si>
    <t>21D170106</t>
  </si>
  <si>
    <t>KHOA TIẾNG ANH</t>
  </si>
  <si>
    <t>- Kỳ 2(24-25) học theo TKB 16TC, không đạt 6/6HP 
- Kỳ 1(25-26) không đăng ký học</t>
  </si>
  <si>
    <t>3.25</t>
  </si>
  <si>
    <t>K60HT2</t>
  </si>
  <si>
    <t>Nguyễn Trường Giang</t>
  </si>
  <si>
    <t>24D187052</t>
  </si>
  <si>
    <t>- Kỳ 2(24-25) đăng ký 15TC, không đạt 1/5HP
- Kỳ 1(25-26) đăng ký 12TC</t>
  </si>
  <si>
    <t>1.55</t>
  </si>
  <si>
    <t>K59HC2</t>
  </si>
  <si>
    <t>Bùi Đức Trung</t>
  </si>
  <si>
    <t>23D280090</t>
  </si>
  <si>
    <t>- Kỳ 2(24-25) đăng ký 21TC, không đạt 4/7HP
- Kỳ 1(25-26) đăng ký 19TC</t>
  </si>
  <si>
    <t>2.37</t>
  </si>
  <si>
    <t>0.84</t>
  </si>
  <si>
    <t>Đinh Thị Mỹ Dung</t>
  </si>
  <si>
    <t>23D280053</t>
  </si>
  <si>
    <t xml:space="preserve">- Kỳ 2(24-25) đăng ký 6TC, không đạt 2/2HP
- Kỳ 1(25-26) đăng ký 10TC TTTN
- SV tích lũy 98/117TC theo CTĐT
- Chưa TTTN
- Nợ 3TC HPBB, 6TC HPTC </t>
  </si>
  <si>
    <t>2.10</t>
  </si>
  <si>
    <t>K57HC2</t>
  </si>
  <si>
    <t>Lưu Văn Tiến</t>
  </si>
  <si>
    <t>21D280215</t>
  </si>
  <si>
    <t>- Kỳ 2(24-25) học theo TKB 17TC, không đạt 3/5HP
- Kỳ 1(25-26) học theo TKB 16TC</t>
  </si>
  <si>
    <t>2.27</t>
  </si>
  <si>
    <t>0.65</t>
  </si>
  <si>
    <t>K60HHI3</t>
  </si>
  <si>
    <t>Nguyễn Phạm Duy Thái</t>
  </si>
  <si>
    <t>24D186136</t>
  </si>
  <si>
    <t>- Kỳ 2(24-25) học theo TKB 13TC, không đạt 6/6HP
- Kỳ 1(25-26) không đăng ký học</t>
  </si>
  <si>
    <t>2.85</t>
  </si>
  <si>
    <t>K60H2</t>
  </si>
  <si>
    <t>Trần Thị Thư</t>
  </si>
  <si>
    <t>24D180084</t>
  </si>
  <si>
    <t>- Kỳ 2(24-25) học theo TKB 13TC, không đạt 5/5HP
- Kỳ 1(25-26) không đăng ký học</t>
  </si>
  <si>
    <t>4.00</t>
  </si>
  <si>
    <t>0.67</t>
  </si>
  <si>
    <t>Nguyễn Minh Phương</t>
  </si>
  <si>
    <t>24D180076</t>
  </si>
  <si>
    <t>- Kỳ 2(24-25) đăng ký 19TC, không đạt 8/8HP
- Kỳ 1(25-26) không đăng ký học</t>
  </si>
  <si>
    <t>K58H3</t>
  </si>
  <si>
    <t>Liễu Minh Quyết</t>
  </si>
  <si>
    <t>22D180194</t>
  </si>
  <si>
    <t>- Kỳ 2(24-25) đăng ký 24TC, không đạt 5/9HP
- Kỳ 1(25-26) đăng ký 15TC</t>
  </si>
  <si>
    <t>2.04</t>
  </si>
  <si>
    <t>0.79</t>
  </si>
  <si>
    <t>K58H2</t>
  </si>
  <si>
    <t>Nguyễn Thành Nam</t>
  </si>
  <si>
    <t>22D180165</t>
  </si>
  <si>
    <t xml:space="preserve">- Kỳ 2(24-25) đăng ký 16TC, không đạt 4/6HP
- Kỳ 1(25-26) đăng ký 7TC 
- SV tích lũy 93/117TC theo CTĐT
- Chưa TTTN
- Nợ 2TC HPBB, 12TC HPTC </t>
  </si>
  <si>
    <t>2.20</t>
  </si>
  <si>
    <t>0.75</t>
  </si>
  <si>
    <t>K57H1</t>
  </si>
  <si>
    <t>Parinya BOUNMANY</t>
  </si>
  <si>
    <t>21D180312</t>
  </si>
  <si>
    <t xml:space="preserve">- Kỳ 2(24-25) đăng ký 3TC BCTT và 1TC GDTC, không đạt
- Kỳ 1(25-26) đăng ký 10TC (TTTN)
- SV tích lũy 107/117TC theo CTĐT (thừa 2TC HPTC)
- Chưa TTTN </t>
  </si>
  <si>
    <t>K57H4</t>
  </si>
  <si>
    <t>Bùi Ngọc Diệp</t>
  </si>
  <si>
    <t>21D180265</t>
  </si>
  <si>
    <t xml:space="preserve">- Kỳ 2(24-25) không đăng ký học
- Kỳ 1(25-26) đăng ký 6TC còn nợ
- SV tích lũy 101/117TC theo CTĐT
- Chưa đạt TTTN (đang làm) 
- Nợ 3TC HPBB, 3TC HPTC </t>
  </si>
  <si>
    <t>2.45</t>
  </si>
  <si>
    <t>K57H3</t>
  </si>
  <si>
    <t>Tạ Anh Quân</t>
  </si>
  <si>
    <t>21D180244</t>
  </si>
  <si>
    <t xml:space="preserve">- Kỳ 2(24-25) đăng ký 22TC, không đạt 6/7HP
- Kỳ 1(25-26) không đăng ký học
- SV tích lũy 94/117TC theo CTĐT
- Chưa TTTN
- Nợ 5TC HPBB, 8TC HPTC </t>
  </si>
  <si>
    <t>2.18</t>
  </si>
  <si>
    <t>0.30</t>
  </si>
  <si>
    <t>Nguyễn Thanh Tùng</t>
  </si>
  <si>
    <t>21D180151</t>
  </si>
  <si>
    <t xml:space="preserve">- Kỳ 2(24-25) không đăng ký học
- Kỳ 1(25-26) không đăng ký học
- SV tích lũy 85/111TC theo CTĐT (thừa 3TC HPTC, học 4TC thay thế 3TC)
- Chưa TTTN
- Nợ 12TC HPBB, 5TC HPTC </t>
  </si>
  <si>
    <t>K56H3</t>
  </si>
  <si>
    <t>Phạm Hà Anh</t>
  </si>
  <si>
    <t>19D180144</t>
  </si>
  <si>
    <t>KHOA TÀI CHÍNH - NGÂN HÀNG</t>
  </si>
  <si>
    <t>- Kỳ 2(24-25): Đăng ký 9TC=4HP ( Đủ ĐKDT 1HP, Không đủ ĐKDT 3HP, không dự thi 1HP)
- Kỳ 1(25-26): Không đăng ký</t>
  </si>
  <si>
    <t>1.68</t>
  </si>
  <si>
    <t>K59PQ1</t>
  </si>
  <si>
    <t>Vương Đại Chí Thành</t>
  </si>
  <si>
    <t>23D201031</t>
  </si>
  <si>
    <t>- Kỳ 2(24-25): Đăng ký 16TC=7HP ( Đủ ĐKDT 2HP, Không đủ ĐKDT 5HP, Dự thi 1HP, không dự thi 1HP)
- Kỳ 1(25-26): Đăng ký 17TC =7HP</t>
  </si>
  <si>
    <t>2.35</t>
  </si>
  <si>
    <t>0.38</t>
  </si>
  <si>
    <t>K58P1</t>
  </si>
  <si>
    <t>Trần Việt Anh</t>
  </si>
  <si>
    <t>22D200009</t>
  </si>
  <si>
    <t>- Kỳ 2(24-25): Đăng ký 13TC
- Kỳ 1(25-26): Đăng ký 7TC(KL)
- Tích luỹ 107/117TC
- Nợ TC 10TC, 3TC nhóm TC(Kinh tế công cộng, Thương mại điện tử căn bản, Lịch sử nhà nước và pháp luật), 7TC KL
- TTTN ( Đạt BC, KL chưa đạt), chưa đạt CĐR NN, chưa đạt CĐR CNTT, QPAN hoàn thành. GDTC chưa hoàn thành</t>
  </si>
  <si>
    <t>3.06</t>
  </si>
  <si>
    <t>K57P3</t>
  </si>
  <si>
    <t>Nguyễn Thanh Thảo</t>
  </si>
  <si>
    <t>21D200251</t>
  </si>
  <si>
    <t>- Kỳ 2(24-25): Không đăng ký
- Kỳ 1(25-26): Đăng ký 25TC (10TC CT1, 15TC CT2)
- Tích luỹ 107/117TC ( TL thừa 3TC nhóm TC)
- Nợ TC 10TC ( BC,KL)
- Chưa TTTN, Đạt CĐR NN, đạt CĐR CNTT, QPAN hoàn thành. GDTC hoàn thành</t>
  </si>
  <si>
    <t>3.08</t>
  </si>
  <si>
    <t>K57P1</t>
  </si>
  <si>
    <t>Đỗ Văn Trung</t>
  </si>
  <si>
    <t>21D200151</t>
  </si>
  <si>
    <t>- Kỳ 2(24-25): Không đăng ký
- Kỳ 1(25-26): Không đăng ký
- SV tích luỹ 83/117TC
- Nợ 34TC
- Chưa TTTN, Chưa đạt CĐR NN, đạt CĐR CNTT, QPAN chưa hoàn thành. GDTC hoàn thành</t>
  </si>
  <si>
    <t>1.96</t>
  </si>
  <si>
    <t>K57P2</t>
  </si>
  <si>
    <t>Nguyễn Hồng Sơn</t>
  </si>
  <si>
    <t>20D200114</t>
  </si>
  <si>
    <t>3.27</t>
  </si>
  <si>
    <t>K56P2</t>
  </si>
  <si>
    <t>Đào Ngọc Khánh</t>
  </si>
  <si>
    <t>20D200096</t>
  </si>
  <si>
    <t>KHOA LUẬT</t>
  </si>
  <si>
    <t>- HK2(24-25) đkí 18tc đủ ĐKDT 4/7 học phần;
- HK1(25-26) đăng kí 14tc;</t>
  </si>
  <si>
    <t>3.30</t>
  </si>
  <si>
    <t>0.35</t>
  </si>
  <si>
    <t>K60F5</t>
  </si>
  <si>
    <t>Đoàn Xuân Bình</t>
  </si>
  <si>
    <t>24D160224</t>
  </si>
  <si>
    <t>- HK2(24-25) đkí 18tc đủ ĐKDT 5/7 học phần;
- HK1(25-26) không đăng kí học tập;</t>
  </si>
  <si>
    <t>3.57</t>
  </si>
  <si>
    <t>K60F1</t>
  </si>
  <si>
    <t>Phạm Bảo Châu</t>
  </si>
  <si>
    <t>24D160008</t>
  </si>
  <si>
    <t>- HK2(24-25) đkí 18tc đủ ĐKDT 6/7 học phần;
- HK1(25-26) đăng kí 12tc;</t>
  </si>
  <si>
    <t>2.47</t>
  </si>
  <si>
    <t>K58F4</t>
  </si>
  <si>
    <t>Nguyễn Đức Ngọc</t>
  </si>
  <si>
    <t>22D160177</t>
  </si>
  <si>
    <t>- HK2(24-25) đkí 18tc đủ ĐKDT 4/7 học phần;
- HK1(25-26) đăng kí 15tc;</t>
  </si>
  <si>
    <t>2.16</t>
  </si>
  <si>
    <t>Trần Thị Khánh Huyền</t>
  </si>
  <si>
    <t>22D160111</t>
  </si>
  <si>
    <t>- HK2(24-25) đkí 15tc đủ ĐKDT 2/7 học phần;
- HK1(25-26) đăng kí 9tc;</t>
  </si>
  <si>
    <t>2.23</t>
  </si>
  <si>
    <t>0.29</t>
  </si>
  <si>
    <t>K59F2</t>
  </si>
  <si>
    <t>Trần Minh Hiếu</t>
  </si>
  <si>
    <t>22D160089</t>
  </si>
  <si>
    <t>- HK2(24-25) đkí 24tc đủ ĐKDT 1/9 học phần;
- HK1(25-26) đăng kí 15tc;</t>
  </si>
  <si>
    <t>K58F5</t>
  </si>
  <si>
    <t>Phạm Thị Linh Chi</t>
  </si>
  <si>
    <t>22D160037</t>
  </si>
  <si>
    <t>- HK2(24-25) đkí 17tc đủ ĐKDT 2/6 học phần;
- HK1(25-26) đăng kí 15tc;
- SV tích lũy: 95/117tc theo CTĐT
- Chưa hoàn thành TTTN.</t>
  </si>
  <si>
    <t>2.56</t>
  </si>
  <si>
    <t>K57F3</t>
  </si>
  <si>
    <t>Trần Thị Kim Phượng</t>
  </si>
  <si>
    <t>21D160242</t>
  </si>
  <si>
    <t>- HK2(24-25) đkí 2tc HP TACN2 đủ ĐKDT.
- HK1(25-26) không đăng kí học tập do ko TKB ko có lớp;
- SV tích lũy: 109/111tc theo CTĐT
- Hoàn thành TTTN.
- Nợ 2tc HP TACN2.</t>
  </si>
  <si>
    <t>K56F5</t>
  </si>
  <si>
    <t>Vũ Thị Thúy</t>
  </si>
  <si>
    <t>20D160329</t>
  </si>
  <si>
    <t>2.11</t>
  </si>
  <si>
    <t>K56F3</t>
  </si>
  <si>
    <t>Nguyễn Văn Hoàng</t>
  </si>
  <si>
    <t>20D160158</t>
  </si>
  <si>
    <t>- HK2(24-25) không đăng kí;
- HK1(25-26) không đăng kí học tập do TKB ko có lớp;
- SV tích lũy: 109/111tc theo CTĐT
- Hoàn thành TTTN.
- Nợ 2tc HP TACN2.</t>
  </si>
  <si>
    <t>2.81</t>
  </si>
  <si>
    <t>Hoàng Ngọc Chinh</t>
  </si>
  <si>
    <t>20D160147</t>
  </si>
  <si>
    <t>KHOA KINH TẾ</t>
  </si>
  <si>
    <t xml:space="preserve">- Kỳ 2(24-25) học theo TKB 17TC, không đạt 4/5HP
- Kỳ 1(25-26) đăng ký 16TC </t>
  </si>
  <si>
    <t>2.25</t>
  </si>
  <si>
    <t>0.26</t>
  </si>
  <si>
    <t>K60LXI2</t>
  </si>
  <si>
    <t>Đặng Tiến Quang</t>
  </si>
  <si>
    <t>24D310095</t>
  </si>
  <si>
    <t xml:space="preserve">- Kỳ 2(24-25) đăng ký 18TC, không đạt 7/7HP
- Kỳ 1(25-26) đăng ký 16TC </t>
  </si>
  <si>
    <t>2.22</t>
  </si>
  <si>
    <t>K59LQ4</t>
  </si>
  <si>
    <t>Nguyễn Minh Châu</t>
  </si>
  <si>
    <t>23D300146</t>
  </si>
  <si>
    <t>- Kỳ 2(24-25) không đăng ký học
- Kỳ 1(25-26) không đăng ký học</t>
  </si>
  <si>
    <t>3.22</t>
  </si>
  <si>
    <t>K59LQ3</t>
  </si>
  <si>
    <t>Nguyễn Thu Huyền</t>
  </si>
  <si>
    <t>23D300111</t>
  </si>
  <si>
    <t xml:space="preserve">- Kỳ 2(24-25) đăng ký 17TC, không đạt 6/6HP
- Kỳ 1(25-26) đăng ký 16TC </t>
  </si>
  <si>
    <t>2.14</t>
  </si>
  <si>
    <t>K59LQ2</t>
  </si>
  <si>
    <t>Nguyễn Linh Nhi</t>
  </si>
  <si>
    <t>23D300077</t>
  </si>
  <si>
    <t xml:space="preserve">- Kỳ 2(24-25) đăng ký 16TC, không đạt 4/6HP
- Kỳ 1(25-26) đăng ký 15TC </t>
  </si>
  <si>
    <t>3.23</t>
  </si>
  <si>
    <t>0.63</t>
  </si>
  <si>
    <t>K58LQ1</t>
  </si>
  <si>
    <t>Vũ Huy Hoàng</t>
  </si>
  <si>
    <t>22D300063</t>
  </si>
  <si>
    <t>- Kỳ 2(24-25) đăng ký 21TC, không đạt 7/7HP
- Kỳ 1(25-26) đăng ký 18TC
- SV tích lũy 84/117TC theo CTĐT
- Chưa TTTN
- Nợ 8TC HPBB, 15TC HPTC (Đã đạt CĐR CNTT, QPAN, GDTC, đã nộp CCNN để xét đợt T9/2025)</t>
  </si>
  <si>
    <t>K57LQ3</t>
  </si>
  <si>
    <t>Lê Hồng Ngọc</t>
  </si>
  <si>
    <t>21D300021</t>
  </si>
  <si>
    <r>
      <t>- Kỳ 2(24-25) không đăng ký học
- Kỳ 1(25-26) không đăng ký học
- SV tích lũy 72/117T</t>
    </r>
    <r>
      <rPr>
        <sz val="11"/>
        <color indexed="8"/>
        <rFont val="Times New Roman"/>
        <family val="1"/>
      </rPr>
      <t xml:space="preserve">C theo CTĐT 
- Chưa TTTN
- Nợ 18TC HPBB, 17TC HPTC </t>
    </r>
  </si>
  <si>
    <t>2.69</t>
  </si>
  <si>
    <t>K57LQ2</t>
  </si>
  <si>
    <t>Nguyễn Vũ Minh</t>
  </si>
  <si>
    <t>21D300016</t>
  </si>
  <si>
    <r>
      <t>- Kỳ 2(24-25) không đăng ký học
- Kỳ 1(25-26) không đăng ký học
- SV tích lũy 96/117T</t>
    </r>
    <r>
      <rPr>
        <sz val="11"/>
        <color indexed="8"/>
        <rFont val="Times New Roman"/>
        <family val="1"/>
      </rPr>
      <t xml:space="preserve">C theo CTĐT 
- Chưa TTTN
- Nợ 8TC HPBB, 3TC HPTC </t>
    </r>
  </si>
  <si>
    <t>2.65</t>
  </si>
  <si>
    <t>K57LQ1</t>
  </si>
  <si>
    <t>Nguyễn Tùng Anh</t>
  </si>
  <si>
    <t>21D300004</t>
  </si>
  <si>
    <r>
      <t>- Kỳ 2(24-25) không đăng ký học
- Kỳ 1(25-26) đăng ký 12TC
- SV tích lũy 86/117T</t>
    </r>
    <r>
      <rPr>
        <sz val="11"/>
        <color indexed="8"/>
        <rFont val="Times New Roman"/>
        <family val="1"/>
      </rPr>
      <t xml:space="preserve">C theo CTĐT (thừa 3TC HPTC)
- Chưa TTTN
- Nợ 18TC HPBB, 3TC HPTC </t>
    </r>
  </si>
  <si>
    <t>Lê Thùy Linh</t>
  </si>
  <si>
    <t>20D300033</t>
  </si>
  <si>
    <r>
      <t>- Kỳ 2(24-25) không đăng ký
- Kỳ 1(25-26) đăng ký 1TC Bóng chuyền
- SV tích lũy 108/111</t>
    </r>
    <r>
      <rPr>
        <sz val="11"/>
        <color indexed="8"/>
        <rFont val="Times New Roman"/>
        <family val="1"/>
      </rPr>
      <t xml:space="preserve">TC theo CTĐT
- Đã TTTN
- Nợ 3TC HPTC </t>
    </r>
  </si>
  <si>
    <t>2.39</t>
  </si>
  <si>
    <t>K56LQ1</t>
  </si>
  <si>
    <t>Trần Minh Duy</t>
  </si>
  <si>
    <t>20D300011</t>
  </si>
  <si>
    <t xml:space="preserve">- Kỳ 2(24-25) học theo TKB 15TC, không đạt 2/7HP
- Kỳ 1(25-26) đăng ký 15TC </t>
  </si>
  <si>
    <t>1.53</t>
  </si>
  <si>
    <t>0.86</t>
  </si>
  <si>
    <t>K60EK2</t>
  </si>
  <si>
    <t>Ngô Anh Tùng</t>
  </si>
  <si>
    <t>24D260094</t>
  </si>
  <si>
    <t xml:space="preserve">- Kỳ 2(24-25) học theo TKB 15TC, không đạt 7/7HP
- Kỳ 1(25-26) không đăng ký học </t>
  </si>
  <si>
    <t>Lê Thị Hồng Ngọc</t>
  </si>
  <si>
    <t>24D260076</t>
  </si>
  <si>
    <t xml:space="preserve">- Kỳ 2(24-25) học theo TKB 15TC, không đạt 6/7HP
- Kỳ 1(25-26) đăng ký 15TC </t>
  </si>
  <si>
    <t>2.29</t>
  </si>
  <si>
    <t>0.43</t>
  </si>
  <si>
    <t>Trần Phương Mai</t>
  </si>
  <si>
    <t>24D260072</t>
  </si>
  <si>
    <r>
      <t>- Kỳ 2(24-25) không đăng ký 
- Kỳ 1(25-26) đăng ký 3TC HPTC  
- SV tích lũy 108/111</t>
    </r>
    <r>
      <rPr>
        <sz val="11"/>
        <color indexed="8"/>
        <rFont val="Times New Roman"/>
        <family val="1"/>
      </rPr>
      <t>TC theo CTĐT (thừa 2TC HPTC)
- Đã TTTN
- Nợ 3TC HPTC</t>
    </r>
  </si>
  <si>
    <t>K56EK2</t>
  </si>
  <si>
    <t>Phạm Khánh Nhi</t>
  </si>
  <si>
    <t>20D260098</t>
  </si>
  <si>
    <t>- Kỳ 2(24-25) học theo TKB 17TC, không đạt 5/5HP
- Kỳ 1(25-26) không đăng ký</t>
  </si>
  <si>
    <t>K60EEI3</t>
  </si>
  <si>
    <t>Nguyễn Hoàng Sơn</t>
  </si>
  <si>
    <t>24D135128</t>
  </si>
  <si>
    <t>- Kỳ 2(24-25) học theo TKB 14TC, không đạt 4/5HP
- Kỳ 1(25-26) không đăng ký học</t>
  </si>
  <si>
    <t>0.62</t>
  </si>
  <si>
    <t>K60E2</t>
  </si>
  <si>
    <t>Vũ Mạnh Đức</t>
  </si>
  <si>
    <t>24D130070</t>
  </si>
  <si>
    <t xml:space="preserve">- Kỳ 2(24-25) đăng ký 18TC, không đạt 4/7HP
- Kỳ 1(25-26) đăng ký 13TC </t>
  </si>
  <si>
    <t>1.74</t>
  </si>
  <si>
    <t>0.72</t>
  </si>
  <si>
    <t>K59E3</t>
  </si>
  <si>
    <t>Enkhtaivan Lkham</t>
  </si>
  <si>
    <t>23D130157</t>
  </si>
  <si>
    <t xml:space="preserve">- Kỳ 2(24-25) đăng ký 19TC, không đạt 7/7HP
- Kỳ 1(25-26) đăng ký 8TC </t>
  </si>
  <si>
    <t>2.89</t>
  </si>
  <si>
    <t>K58E2</t>
  </si>
  <si>
    <t>Vũ Tùng Dương</t>
  </si>
  <si>
    <t>22D130053</t>
  </si>
  <si>
    <r>
      <t>- Kỳ 2(24-25) không đăng ký học
- Kỳ 1(25-26) không đăng ký học
- SV tích lũy 114/117</t>
    </r>
    <r>
      <rPr>
        <sz val="11"/>
        <color indexed="8"/>
        <rFont val="Times New Roman"/>
        <family val="1"/>
      </rPr>
      <t xml:space="preserve">TC theo CTĐT
- Đã TTTN 
- Nợ 3TC HPTC          </t>
    </r>
  </si>
  <si>
    <t>3.49</t>
  </si>
  <si>
    <t>K57E4</t>
  </si>
  <si>
    <t>Nông Xuân Đức</t>
  </si>
  <si>
    <t>21D130248</t>
  </si>
  <si>
    <r>
      <t>- Kỳ 2(24-25) không đăng ký học
- Kỳ 1(25-26) đăng ký 10TC (TTTN)
- SV tích lũy 104/117</t>
    </r>
    <r>
      <rPr>
        <sz val="11"/>
        <color indexed="8"/>
        <rFont val="Times New Roman"/>
        <family val="1"/>
      </rPr>
      <t xml:space="preserve">TC theo CTĐT (thừa 3TC HPTC)
- Chưa TTTN 
- Nợ 3TC HPTC          </t>
    </r>
  </si>
  <si>
    <t>2.93</t>
  </si>
  <si>
    <t>K57E2</t>
  </si>
  <si>
    <t>Phạm Thị Thùy</t>
  </si>
  <si>
    <t>21D130185</t>
  </si>
  <si>
    <t>KHOA KINH TẾ &amp; KINH DOANH QUỐC TẾ</t>
  </si>
  <si>
    <t>- Kỳ 2(24-25): Đăng ký 15TC = 7HP, đủ ĐKDT =6  HP, Hoãn thi 6HP, 1HP không đủ ĐKDT
Học Kỳ 1(25-26): Đăng ký 16TC = 6HP</t>
  </si>
  <si>
    <t>3.31</t>
  </si>
  <si>
    <t>K60DK2</t>
  </si>
  <si>
    <t>Bùi Thị Hà</t>
  </si>
  <si>
    <t>24D290066</t>
  </si>
  <si>
    <t>- Kỳ 2(24-25): Đăng ký 15TC = 7HP, đủ ĐKDT =7  HP, Thi đat 4HP, 3HP không đạt 
- Kỳ 1(25-26): Đăng ký 19TC = 7HP</t>
  </si>
  <si>
    <t>DT thiểu số</t>
  </si>
  <si>
    <t>1.59</t>
  </si>
  <si>
    <t>Bùi Minh Đức</t>
  </si>
  <si>
    <t>24D290065</t>
  </si>
  <si>
    <t>- Kỳ 2(24-25): Không đăng ký có TKB
- Kỳ 1(25-26): Không đăng ký có TKB
- SV tích luỹ 115TC/ 117TC 
- Nợ 2 TC (Tư tưởng Hồ Chí Minh)
- Đã TTTN,đạt CĐR NN, đạt CĐR CNTT, QPAN hoàn thành. GDTC hoàn thành</t>
  </si>
  <si>
    <t>2.59</t>
  </si>
  <si>
    <t>K57DK2</t>
  </si>
  <si>
    <t>Tô Thị Hòa</t>
  </si>
  <si>
    <t>21D290166</t>
  </si>
  <si>
    <t>- Kỳ 2(24-25): Đăng ký 17TC =7HP , không đủ ĐKDT 7HP
- Kỳ 1(25-26): Không đăng ký  
- SV tích luỹ 60TC/ 117TC 
- Nợ 57TC
-Chưa TTTN, chưa đạt CĐR NN, đạt CĐR CNTT, QPAN hoàn thành. GDTC chưa hoàn thành</t>
  </si>
  <si>
    <t>K57DK1</t>
  </si>
  <si>
    <t>Lê Huy Hiếu</t>
  </si>
  <si>
    <t>21D290115</t>
  </si>
  <si>
    <t>2.97</t>
  </si>
  <si>
    <t>K56DK1</t>
  </si>
  <si>
    <t>Đặng Thanh Nga</t>
  </si>
  <si>
    <t>20D290030</t>
  </si>
  <si>
    <t>- Kỳ 2(24-25): Đăng ký 18TC = 6HP, đủ ĐKDT =5 HP, Thi đạt 3HP , thi 2HP không đạt. ( Nhắc SV đăng ký HP TANC 1.2 chưa đạt)
- Kỳ 1(25-26): Đăng ký 17TC = 7HP</t>
  </si>
  <si>
    <t>0.64</t>
  </si>
  <si>
    <t>K59DI1</t>
  </si>
  <si>
    <t>Phạm Ngọc Linh</t>
  </si>
  <si>
    <t>23D151031</t>
  </si>
  <si>
    <t>- Kỳ 2(24-25): Đăng ký 16TC = 5HP, đủ ĐKDT =5 HP, Vắng thi 5HP ( Nhắc SV đăng ký HP TANC 1.2 chưa đạt)
- Kỳ 1(25-26): Đăng ký 18TC = 7HP</t>
  </si>
  <si>
    <t>K59DD2</t>
  </si>
  <si>
    <t>Đỗ Thái Cường</t>
  </si>
  <si>
    <t>23D155061</t>
  </si>
  <si>
    <t>- Kỳ 2(24-25): Đăng ký 20TC = 8HP, đủ ĐKDT =8 HP, Thi đạt 6HP (điểm kém), thi 2HP không đạt.
- Kỳ 1(25-26): Đăng ký 19TC = 7HP</t>
  </si>
  <si>
    <t>1.76</t>
  </si>
  <si>
    <t>0.95</t>
  </si>
  <si>
    <t>K59D4</t>
  </si>
  <si>
    <t>Hoàng Doãn Toàn</t>
  </si>
  <si>
    <t>23D150176</t>
  </si>
  <si>
    <t>- Kỳ 2(24-25): Đăng ký 20TC = 8HP, đủ ĐKDT =8 HP, Thi đạt 2HP, thi 2HP không đạt, 4HP vắng thi
- Kỳ 1(25-26): Đăng ký 19TC = 7HP</t>
  </si>
  <si>
    <t>2.41</t>
  </si>
  <si>
    <t>0.58</t>
  </si>
  <si>
    <t>Nguyễn Hoàng Lân</t>
  </si>
  <si>
    <t>23D150156</t>
  </si>
  <si>
    <t>- Kỳ 2(24-25): Đăng ký 20TC = 8HP, đủ ĐKDT =8 HP, Thi đạt 6HP (điểm kém), thi 2HP không đạt, 
- Kỳ 1(25-26): Đăng ký 19TC = 7HP</t>
  </si>
  <si>
    <t>2.09</t>
  </si>
  <si>
    <t>K59D2</t>
  </si>
  <si>
    <t>Nguyễn Thị Thúy</t>
  </si>
  <si>
    <t>23D150084</t>
  </si>
  <si>
    <t>- Kỳ 2(24-25): Đăng ký 17TC = 7HP, đủ ĐKDT =6 HP, Thi đạt 4HP, thi 2HP không đạt, Vắng thi 1HP
- Kỳ 1(25-26): Đăng ký 16TC = 6HP</t>
  </si>
  <si>
    <t>0.94</t>
  </si>
  <si>
    <t>K59D1</t>
  </si>
  <si>
    <t>Nông Minh Thái</t>
  </si>
  <si>
    <t>23D150038</t>
  </si>
  <si>
    <t>- Kỳ 2(24-25): Đăng ký TTTN không đạt 
- Kỳ 1(25-26): Không đăng ký có TKB
- SV tích luỹ 107TC/ 117TC 
- Nợ BC,KL
-Chưa TTTN, chưa đạt CĐR NN, đạt CĐR CNTT, QPAN hoàn thành. GDTC hoàn thành</t>
  </si>
  <si>
    <t>K57D2</t>
  </si>
  <si>
    <t>Nguyễn Thị Hòa</t>
  </si>
  <si>
    <t>21D150179</t>
  </si>
  <si>
    <t>- Kỳ 2(24-25): Đăng ký 15TC = 8HP, đủ ĐKDT =8  HP, Thi đat 5HP, 3HP không đạt 
- Kỳ 1(25-26): Đăng ký 13TC = 5HP</t>
  </si>
  <si>
    <t>1.38</t>
  </si>
  <si>
    <t>0.93</t>
  </si>
  <si>
    <t>K60DC1</t>
  </si>
  <si>
    <t>Vũ Ngọc Lâm</t>
  </si>
  <si>
    <t>24D270016</t>
  </si>
  <si>
    <t>- Kỳ 2(24-25): Đăng ký 23TC = 9HP, đủ ĐKDT = 9HP, Vắng thi 9HP
- Kỳ 1(25-26): Đăng ký 14TC = 5HP</t>
  </si>
  <si>
    <t>K58DC1</t>
  </si>
  <si>
    <t>Nguyễn Thế Vinh</t>
  </si>
  <si>
    <t>22D270097</t>
  </si>
  <si>
    <t>VIỆN KẾ TOÁN - KIỂM TOÁN</t>
  </si>
  <si>
    <t>- HK2(24-25) đăng kí 17tc, đủ ĐKDT 3/6 học phần;
- HK1(25-26) đăng kí 18tc;</t>
  </si>
  <si>
    <t>2.05</t>
  </si>
  <si>
    <t>K59T3</t>
  </si>
  <si>
    <t>Trương Song Huy</t>
  </si>
  <si>
    <t>23D220097</t>
  </si>
  <si>
    <t>- HK2(24-25) không đăng kí học tập; 
- HK1(25-26) không đăng kí học tập;
- SV tích lũy: 109/111tc theo CTĐT. Thừa 3tc tự chọn.
- Đã hoàn thành TTTN</t>
  </si>
  <si>
    <t>K56T1</t>
  </si>
  <si>
    <t>Nguyễn Thị Vân Anh</t>
  </si>
  <si>
    <t>20D220004</t>
  </si>
  <si>
    <t>- HK2(24-25) đăng kí 17tc, đủ ĐKDT 5/7 học phần;
- HK1(25-26) đăng kí 13tc;</t>
  </si>
  <si>
    <t>0.50</t>
  </si>
  <si>
    <t>K60CD3</t>
  </si>
  <si>
    <t>Cấn Hoàng Khôi Nguyên</t>
  </si>
  <si>
    <t>24D121116</t>
  </si>
  <si>
    <t>- HK2(24-25) đăng kí 17tc, đủ ĐKDT 5/6 học phần;
- HK1(25-26) không đăng kí học tập;</t>
  </si>
  <si>
    <t>1.21</t>
  </si>
  <si>
    <t>0.88</t>
  </si>
  <si>
    <t>K60CD1</t>
  </si>
  <si>
    <t>Phạm Duy Quang</t>
  </si>
  <si>
    <t>24D121036</t>
  </si>
  <si>
    <t>- HK2(24-25) đăng kí 16tc, đủ ĐKDT 4/5 học phần;
-TKB HK1(25-26) 18tc;</t>
  </si>
  <si>
    <t>0.69</t>
  </si>
  <si>
    <t>K59CC3</t>
  </si>
  <si>
    <t>Nguyễn Trung Hiếu</t>
  </si>
  <si>
    <t>23D122114</t>
  </si>
  <si>
    <t>- HK2(24-25) đăng kí 16tc, đủ ĐKDT 5/5 học phần;
- TKB HK1(25-26) 18tc;</t>
  </si>
  <si>
    <t>K59CC2</t>
  </si>
  <si>
    <t>Trần Tiến Thuận</t>
  </si>
  <si>
    <t>23D122088</t>
  </si>
  <si>
    <t>- HK2(24-25) đăng kí 16tc, đủ ĐKDT 4/5 học phần;
- TKB HK1(25-26) 18tc;</t>
  </si>
  <si>
    <t>0.78</t>
  </si>
  <si>
    <t>K59CC1</t>
  </si>
  <si>
    <t>Phạm Minh Hiếu</t>
  </si>
  <si>
    <t>23D122022</t>
  </si>
  <si>
    <t>- HK2(24-25) đăng kí 14tc, đủ ĐKDT 1/5 học phần;
- HK1(25-26) đăng kí 15tc;</t>
  </si>
  <si>
    <t>K60C2</t>
  </si>
  <si>
    <t>Vũ Trung Thành</t>
  </si>
  <si>
    <t>24D120088</t>
  </si>
  <si>
    <t>- HK2(24-25) đăng kí 12tc, đủ ĐKDT 1/4 học phần;
- HK1(25-26) không đăng kí học tập;</t>
  </si>
  <si>
    <t>3.63</t>
  </si>
  <si>
    <t>K60C3</t>
  </si>
  <si>
    <t>Thái Trần Trâm Anh</t>
  </si>
  <si>
    <t>23D120105</t>
  </si>
  <si>
    <t>- HK2(24-25) đăng kí 20tc, đủ ĐKDT 7/7 học phần;
- HK1(25-26) đăng kí 10tc;</t>
  </si>
  <si>
    <t>0.97</t>
  </si>
  <si>
    <t>K59C2</t>
  </si>
  <si>
    <t>Lầu Bá Kỷ</t>
  </si>
  <si>
    <t>23D120075</t>
  </si>
  <si>
    <t>- HK2(24-25) đăng kí 14tc, đủ ĐKDT 2/5 học phần;
- HK1(25-26) không đăng kí học tập;
- SV tích lũy: 79/117tc theo CTĐT. 
- Chưa đi TTTN</t>
  </si>
  <si>
    <t>K57C1</t>
  </si>
  <si>
    <t>Phạm Văn Nhật</t>
  </si>
  <si>
    <t>21D120519</t>
  </si>
  <si>
    <t>- HK2(24-25) không đăng kí học tập; 
- HK1(25-26) đăng kí 10tc TTTN;
- SV tích lũy: 107/117tc theo CTĐT. 
- Chưa đi TTTN</t>
  </si>
  <si>
    <t>3.16</t>
  </si>
  <si>
    <t>K57C2</t>
  </si>
  <si>
    <t>Đinh Mỹ Anh</t>
  </si>
  <si>
    <t>21D120002</t>
  </si>
  <si>
    <t>- HK2(24-25) không đăng kí học tập; 
- HK1(25-26) đăng kí 10tc TTTN
- SV tích lũy: 101/111tc theo CTĐT. Thừa 6tc tự chọn.
- Chưa TTTN</t>
  </si>
  <si>
    <t>2.07</t>
  </si>
  <si>
    <t>K56C3</t>
  </si>
  <si>
    <t>Nguyễn Quang Minh</t>
  </si>
  <si>
    <t>20D120176</t>
  </si>
  <si>
    <t>- HK2(24-25) đăng kí 3tc (trong đó gồm 1 HP GDTC), đủ ĐKDT 0/1 học phần;
- HK1(25-26) không đăng kí học tập.
- SV tích lũy: 93/111tc theo CTĐT
- Đạt BCTH, chưa đạt KLTN
- Nợ 10tc</t>
  </si>
  <si>
    <t>3.01</t>
  </si>
  <si>
    <t>K56C4</t>
  </si>
  <si>
    <t>Phan Thanh Tùng</t>
  </si>
  <si>
    <t>19D120261</t>
  </si>
  <si>
    <t>KHOA MARKETING</t>
  </si>
  <si>
    <t>- Kỳ 2(24-25): Không đăng ký (Có TKB)
- Kỳ 1(25-26): Đăng ký 2TC (TATM 2)
- SV tích luỹ 109TC/ 111TC ( Thừa 3TC nhóm TC)
- Nợ 2TC: TACN 2 thay thế TATM 2
- Đã TTTN, đạt CĐR NN , đạt CĐR CNTT, QPAN hoàn thành. GDTC hoàn thành.</t>
  </si>
  <si>
    <t>K56B1LH</t>
  </si>
  <si>
    <t>Phí Hữu Việt Anh</t>
  </si>
  <si>
    <t>20D250005</t>
  </si>
  <si>
    <t>2.86</t>
  </si>
  <si>
    <t>K55B1LH</t>
  </si>
  <si>
    <t>Hoàng Thúy Nga</t>
  </si>
  <si>
    <t>19D250030</t>
  </si>
  <si>
    <t>- Kỳ 2(24-25): Đăng ký 15TC, Báo cáo đạt, KL không đạt
- Kỳ 1(25-26): Đăng ký 15TC (Xin hủy KQ BC, làm lại BC &amp; KL)
- SV tích luỹ 107TC/ 117TC
- Nợ 10 TC: Khóa luận
- Chưa TTTN, đạt CĐR NN , đạt CĐR CNTT, QPAN hoàn thành. GDTC hoàn thành.</t>
  </si>
  <si>
    <t>3.34</t>
  </si>
  <si>
    <t>K57B2KD</t>
  </si>
  <si>
    <t>Nguyễn Chí Thắng</t>
  </si>
  <si>
    <t>21D111219</t>
  </si>
  <si>
    <t>- Kỳ 2(24-25): Đăng ký 5TC
- Kỳ 1(25-26): Không đăng ký
- SV tích luỹ 95TC/ 117TC
- Nợ 22TC: TC 2TC,TC 3TC, QT buồng KS 2TC, BC 5TC, KL 15TC
- Chưa TTTN, đạt CĐR NN , đạt CĐR CNTT, QPAN hoàn thành. GDTC hoàn thành.</t>
  </si>
  <si>
    <t>K57B1KD</t>
  </si>
  <si>
    <t>Phạm Huy Nghĩa</t>
  </si>
  <si>
    <t>21D111142</t>
  </si>
  <si>
    <t xml:space="preserve">- Kỳ 2(24-25): Đăng ký 5TC
- Kỳ 1(25-26): Đăng ký 15TC(15TC thực tập), HP KT DL 3 TC không có TKB kỳ này
- SV tích luỹ 93TC/ 111TC
- Nợ 18TC: BC 5TC, KL 10TC, KT du lịch 3TC
- Chưa TTTN, đạt CĐR NN , đạt CĐR CNTT, QPAN hoàn thành. GDTC hoàn thành.
- Sinh viên có đơn xin tiếp tục theo học
- Nợ học phí: 22.181.400đ
</t>
  </si>
  <si>
    <t>3.26</t>
  </si>
  <si>
    <t>K56B2KD</t>
  </si>
  <si>
    <t>Nguyễn Thị Bích Hiền</t>
  </si>
  <si>
    <t>20D111078</t>
  </si>
  <si>
    <t>- Kỳ 2(24-25): Không đăng ký có TKB
- Kỳ 1(25-26): Không đăng ký có TKB
- SV tích luỹ 112TC/ 117TC
- Nợ 5TC: Nhóm TC 3TC, Tổ chức sự kiện du lịch 2TC
- Đã TTTN, đạt CĐR NN , đạt CĐR CNTT, QPAN hoàn thành. GDTC hoàn thành.</t>
  </si>
  <si>
    <t>K57B5KS</t>
  </si>
  <si>
    <t>Cao Tuấn Thành</t>
  </si>
  <si>
    <t>21D110288</t>
  </si>
  <si>
    <t>- Kỳ 2(24-25): Đăng ký 8TC
- Kỳ 1(25-26): Không đăng ký
- SV tích luỹ 91TC/ 117TC
- Nợ 26TC: Tự chọn 3TC, TA3,QTCLDVDL, QTTH1,QT buồng KS, QT lễ tân KS, BC,KL
- Chưa TTTN, chưa đạt CĐR NN , đạt CĐR CNTT, QPAN hoàn thành. GDTC hoàn thành.</t>
  </si>
  <si>
    <t>K57B2KS</t>
  </si>
  <si>
    <t>Nguyễn Đình Hậu</t>
  </si>
  <si>
    <t>21D110152</t>
  </si>
  <si>
    <t>- Kỳ 2(24-25): Đăng ký 13TC
- Kỳ 1(25-26): Không đăng ký (Có TKB)
- SV tích luỹ 96TC/ 117TC
- Nợ 21TC: Tự chọn 3TC, Kinh tế KS, QT khu nghỉ dưỡng, Quản trị nhà hàng, BC,KL
- Chưa TTTN, chưa đạt CĐR NN , đạt CĐR CNTT, QPAN hoàn thành. GDTC chưa hoàn thành.</t>
  </si>
  <si>
    <t>2.60</t>
  </si>
  <si>
    <t>0.70</t>
  </si>
  <si>
    <t>Trần Anh Minh</t>
  </si>
  <si>
    <t>21D110011</t>
  </si>
  <si>
    <t>- Kỳ 2(24-25): Đăng ký 11TC
- Kỳ 1(25-26): Đăng ký 2TC
- SV tích luỹ 93TC/ 117TC
- Nợ 24TC: TA1,2,3,TACN2, QTCL, Kinh tế KS, BC,KL
- Chưa TTTN, chưa đạt CĐR NN , đạt CĐR CNTT, QPAN hoàn thành. GDTC hoàn thành.</t>
  </si>
  <si>
    <t>3.15</t>
  </si>
  <si>
    <t>K57B4KS</t>
  </si>
  <si>
    <t>Nguyễn Trần Minh Trường</t>
  </si>
  <si>
    <t>20D110267</t>
  </si>
  <si>
    <t>- Kỳ 2(24-25): Đăng ký 14TC 
- Kỳ 1(25-26): Không đăng ký ( có TKB)
- SV tích luỹ 80TC/ 117TC
- Nợ 37TC
- Chưa TTTN, chưa đạt CĐR NN , chưa đạt CĐR CNTT, QPAN hoàn thành. GDTC chưa hoàn thành.</t>
  </si>
  <si>
    <t>K57B3KS</t>
  </si>
  <si>
    <t>Nguyễn Tú Anh</t>
  </si>
  <si>
    <t>20D110145</t>
  </si>
  <si>
    <t>K56B3KS</t>
  </si>
  <si>
    <t>Đỗ Tuấn Anh</t>
  </si>
  <si>
    <t>20D110142</t>
  </si>
  <si>
    <t>K56B2KS</t>
  </si>
  <si>
    <t>Đỗ Danh Quý</t>
  </si>
  <si>
    <t>20D110112</t>
  </si>
  <si>
    <t>- Kỳ 2(24-25): Không đăng ký có TKB
- Kỳ 1(25-26): Không đăng ký có TKB
- SV tích luỹ 90TC/ 111TC 
- Nợ 21 TC (Quản trị chiến lược, Marketing du lịch, Kinh tế khách sạn, Quản trị buồng khách sạn , 3TC nhóm TC)
-TTTN ( BC đạt, KL chưa đạt), chưa đạt CĐR NN , đạt CĐR CNTT, QPAN hoàn thành. GDTC hoàn thành</t>
  </si>
  <si>
    <t>2.67</t>
  </si>
  <si>
    <t>Trần Lê Huy</t>
  </si>
  <si>
    <t>20D110093</t>
  </si>
  <si>
    <t>- Kỳ 2(24-25): Không đăng ký có TKB
- Kỳ 1(25-26): Đăng ký 3TC (QT dự án)
- SV tích luỹ 110TC/ 111TC (Thừa 2TC nhóm TC)
- Nợ 1TC ( Nhóm tự chọn)
- Đã TTTN, đạt CĐR NN , đạt CĐR CNTT, QPAN hoàn thành. GDTC hoàn thành</t>
  </si>
  <si>
    <t>3.41</t>
  </si>
  <si>
    <t>K56B1KS</t>
  </si>
  <si>
    <t>Trịnh Minh Vương</t>
  </si>
  <si>
    <t>20D110060</t>
  </si>
  <si>
    <t>- Kỳ 2(24-25): Không đăng ký có TKB
- Kỳ 1(25-26): Đăng ký 3TC: Quản trị dịch vụ
- SV tích luỹ 108TC/ 111TC 
- Nợ 3TC: Quản trị dịch vụ
- Đã TTTN, đạt CĐR NN , đạt CĐR CNTT, QPAN hoàn thành. GDTC hoàn thành</t>
  </si>
  <si>
    <t>2.88</t>
  </si>
  <si>
    <t>Đỗ Thị Hồng Duyên</t>
  </si>
  <si>
    <t>20D110013</t>
  </si>
  <si>
    <t>- Kỳ 2(24-25): Không đăng ký có TKB
- Kỳ 1(25-26): Đăng ký 3TC (QTTC)
- SV tích luỹ 108TC/ 111TC
- Nợ nhóm TC 3TC (QTTC, TTCK, Kiểm toán CB)
- Đã TTTN. Đạt CĐR NN hết hạn T3/2025 , chưa đạt CĐR CNTT, QPAN hoàn thành. GDTC hoàn thành</t>
  </si>
  <si>
    <t>K55B3KS</t>
  </si>
  <si>
    <t>Lê Đoàn Trung Đức</t>
  </si>
  <si>
    <t>19D110153</t>
  </si>
  <si>
    <t>KHOA KHÁCH SẠN - DU LỊCH</t>
  </si>
  <si>
    <t>- HK2(24-25) đăng kí 16tc đủ ĐKDT 0/6 học phần;
-HK1(25-26) đăng kí 17tc;</t>
  </si>
  <si>
    <t>K58AS1</t>
  </si>
  <si>
    <t>Nguyễn Duy Nguyên</t>
  </si>
  <si>
    <t>22D109037</t>
  </si>
  <si>
    <t>- HK2(24-25) đăng kí 14tc đủ ĐKDT 2/5 học phần;
-HK1(25-26) đăng kí 17tc.</t>
  </si>
  <si>
    <t>K60AAI1</t>
  </si>
  <si>
    <t>Lê Phương Linh</t>
  </si>
  <si>
    <t>24D106025</t>
  </si>
  <si>
    <t>- HK2(24-25) đăng kí 23tc đủ ĐKDT 2/8 học phần;
-HK1(25-26) đăng kí 17tc.</t>
  </si>
  <si>
    <t>2.19</t>
  </si>
  <si>
    <t>K59AA2</t>
  </si>
  <si>
    <t>Trần Hoàng Linh Chi</t>
  </si>
  <si>
    <t>23D108058</t>
  </si>
  <si>
    <t>- HK2(24-25) đăng kí 18tc đủ ĐKDT 1/6 học phần;
-HK1(25-26) đăng kí 17tc.</t>
  </si>
  <si>
    <t>0.11</t>
  </si>
  <si>
    <t>K59AA1</t>
  </si>
  <si>
    <t>Phạm Minh Quân</t>
  </si>
  <si>
    <t>23D108040</t>
  </si>
  <si>
    <t>- HK2(24-25) đăng kí 19tc đủ ĐKDT 6/7 học phần;
-HK1(25-26) đăng kí 16tc.</t>
  </si>
  <si>
    <t>2.52</t>
  </si>
  <si>
    <t>0.39</t>
  </si>
  <si>
    <t>Nguyễn Trọng Huy</t>
  </si>
  <si>
    <t>23D108015</t>
  </si>
  <si>
    <t>- HK2(24-25) đăng kí 16tc đủ ĐKDT 3/6 học phần;
-HK1(25-26) đăng kí 19tc.</t>
  </si>
  <si>
    <t>2.87</t>
  </si>
  <si>
    <t>K60A3</t>
  </si>
  <si>
    <t>Lâm Ngọc Huy</t>
  </si>
  <si>
    <t>24D100123</t>
  </si>
  <si>
    <t>- HK2(24-25) đăng kí 16tc đủ ĐKDT 3/6 học phần;
-HK1(25-26) đăng kí 11tc.</t>
  </si>
  <si>
    <t>2.77</t>
  </si>
  <si>
    <t>K60A2</t>
  </si>
  <si>
    <t>Vũ Trung Kiệt</t>
  </si>
  <si>
    <t>24D100077</t>
  </si>
  <si>
    <t>- HK2(24-25) đăng kí 21tc đủ ĐKDT 4/8 học phần;
-HK1(25-26) đăng kí 15tc.</t>
  </si>
  <si>
    <t>K59A2</t>
  </si>
  <si>
    <t>Trần Huy Hoàng</t>
  </si>
  <si>
    <t>23D100070</t>
  </si>
  <si>
    <t>- HK2(24-25) đăng kí 19tc đủ ĐKDT 7/7 học phần;
-HK1(25-26) đăng kí 11tc.</t>
  </si>
  <si>
    <t>K58A5</t>
  </si>
  <si>
    <t>Nguyễn Quang Trường</t>
  </si>
  <si>
    <t>22D100317</t>
  </si>
  <si>
    <t>- HK2(24-25) đăng kí 13tc đủ ĐKDT 1/5 học phần;
-HK1(25-26) đăng kí 23tc.</t>
  </si>
  <si>
    <t>K58A4</t>
  </si>
  <si>
    <t>Nguyễn Đình Trung</t>
  </si>
  <si>
    <t>22D100314</t>
  </si>
  <si>
    <t>- HK2(24-25) đăng kí 22tc đủ ĐKDT 3/8 học phần;
-HK1(25-26) đăng kí 16tc.</t>
  </si>
  <si>
    <t>2.50</t>
  </si>
  <si>
    <t>Đỗ Ngọc Thanh Thủy</t>
  </si>
  <si>
    <t>22D100295</t>
  </si>
  <si>
    <t>- HK2(24-25) đăng kí 25tc đủ ĐKDT 5/9 học phần;
-HK1(25-26) đăng kí 23tc.</t>
  </si>
  <si>
    <t>2.08</t>
  </si>
  <si>
    <t>0.71</t>
  </si>
  <si>
    <t>Phan Hoàng Phúc</t>
  </si>
  <si>
    <t>22D100241</t>
  </si>
  <si>
    <t>- HK2(24-25) đăng kí 16tc đủ ĐKDT 4/6 học phần;
-HK1(25-26) đăng kí 19tc.</t>
  </si>
  <si>
    <t>Vũ Đỗ Quang Huy</t>
  </si>
  <si>
    <t>22D100136</t>
  </si>
  <si>
    <t>- HK2(24-25) đăng kí 22tc đủ ĐKDT 2/8 học phần;
-HK1(25-26) đăng kí 22tc;</t>
  </si>
  <si>
    <t>2.02</t>
  </si>
  <si>
    <t>K58A2</t>
  </si>
  <si>
    <t>Nguyễn Tiến Đạt</t>
  </si>
  <si>
    <t>22D100081</t>
  </si>
  <si>
    <t>- HK2(24-25) đăng kí 16tc đủ ĐKDT 2/6 học phần;
-HK1(25-26) đăng kí 23tc;</t>
  </si>
  <si>
    <t>K58A3</t>
  </si>
  <si>
    <t>Trần Đức Duy</t>
  </si>
  <si>
    <t>22D100061</t>
  </si>
  <si>
    <t xml:space="preserve">- HK2(24-25) đăng kí 10tc TTTN, đạt BCTT, không đạt KLTN;
-HK1(25-26) không đăng kí học tập;
- SV tích lũy: 109/117tc theo CTĐT </t>
  </si>
  <si>
    <t>3.10</t>
  </si>
  <si>
    <t>0.90</t>
  </si>
  <si>
    <t>K57A6</t>
  </si>
  <si>
    <t>Lê Hà Vi</t>
  </si>
  <si>
    <t>21D100379</t>
  </si>
  <si>
    <t>- HK2(24-25) đăng kí 5tc, đủ ĐKDT 1/2 học phần;
-HK1(25-26) đăng kí 12tc;
- SV tích lũy: 95/117tc theo CTĐT 
- Chưa hoàn thành TTTN</t>
  </si>
  <si>
    <t>0.80</t>
  </si>
  <si>
    <t>Nguyễn Tài Hùng</t>
  </si>
  <si>
    <t>21D100352</t>
  </si>
  <si>
    <t>- HK2(24-25) đăng kí 12tc, đủ ĐKDT 1/4 học phần;
-HK1(25-26) không đăng kí học tập;
- SV tích lũy: 98/117tc theo CTĐT 
- Chưa hoàn thành TTTN</t>
  </si>
  <si>
    <t>K57A5</t>
  </si>
  <si>
    <t>Trần Văn Trường</t>
  </si>
  <si>
    <t>21D100331</t>
  </si>
  <si>
    <t>- HK2(24-25) không đăng kí học tập;
-HK1(25-26) đăng kí 10tc TTTN;
- SV tích lũy: 107/117tc theo CTĐT 
- Chưa hoàn thành TTTN</t>
  </si>
  <si>
    <t>K57A2</t>
  </si>
  <si>
    <t>Vũ Mai Hồng</t>
  </si>
  <si>
    <t>21D100163</t>
  </si>
  <si>
    <t>- HK2(24-25) đăng kí 3tc BCTT, bị điểm F
-HK1(25-26) không đăng kí học tập;
- SV tích lũy: 107/117tc theo CTĐT 
- Chưa hoàn thành TTTN</t>
  </si>
  <si>
    <t>K57A1</t>
  </si>
  <si>
    <t>Nguyễn Phương Anh</t>
  </si>
  <si>
    <t>21D100103</t>
  </si>
  <si>
    <t>- HK2(24-25) đăng kí 10tc, đủ ĐKDT 3/4HP;
-HK1(25-26) SV đăng kí 8tc (QTNHTM1; Khởi sự KD; Luật KT1)
- SV tích lũy: 79/117tc theo CTĐT 
- Chưa hoàn thành TTTN</t>
  </si>
  <si>
    <t>Đặng Quỳnh Anh</t>
  </si>
  <si>
    <t>21D100001</t>
  </si>
  <si>
    <t>- HK2(24-25) và HK1(25-26) không đăng kí học.
- SV tích lũy: 84/117tc theo CTĐT
- Chưa hoàn thành TTTN</t>
  </si>
  <si>
    <t>2.92</t>
  </si>
  <si>
    <t>K57A4</t>
  </si>
  <si>
    <t>Lê Thị Chiền</t>
  </si>
  <si>
    <t>20D100218</t>
  </si>
  <si>
    <t>- HK2(24-25) đăng kí 7tc, đủ ĐKDT 2/3 học phần
- HK1(25-26) không đăng kí học tập.
- SV tích lũy: 93/111tc theo CTĐT
- Chưa hoàn thành TTTN
- Nợ 10tc</t>
  </si>
  <si>
    <t>K56A1</t>
  </si>
  <si>
    <t>Lâm Văn Hải</t>
  </si>
  <si>
    <t>20D100017</t>
  </si>
  <si>
    <t>VIỆN QUẢN TRỊ KINH DOANH</t>
  </si>
  <si>
    <t xml:space="preserve"> Ghi chú</t>
  </si>
  <si>
    <t>Thôi học do KQHT</t>
  </si>
  <si>
    <t>Số lần bị 
CBKQ
HT</t>
  </si>
  <si>
    <t>CBKQHT
HK02
 (2024-2025)</t>
  </si>
  <si>
    <t>CBKQHT
HK01 (2024-2025)</t>
  </si>
  <si>
    <t>Đối tượng
ưu tiên</t>
  </si>
  <si>
    <t>Xếp hạng
 năm đào tạo</t>
  </si>
  <si>
    <t>Số 
TCTL</t>
  </si>
  <si>
    <t>Điểm 
TBCTL</t>
  </si>
  <si>
    <t>ĐIỂM TBC 
HK02
 (2024-2025)</t>
  </si>
  <si>
    <t>SỐ TC Đkí
HK02
 ( 2024-2025)</t>
  </si>
  <si>
    <t>LHC</t>
  </si>
  <si>
    <t>HỌ VÀ TÊN</t>
  </si>
  <si>
    <t>MÃ SV</t>
  </si>
  <si>
    <t>STT</t>
  </si>
  <si>
    <t>Độc lập - Tự do - Hạnh phúc</t>
  </si>
  <si>
    <t>PHÒNG QUẢN LÝ ĐÀO TẠO</t>
  </si>
  <si>
    <t>CỘNG HÒA XÃ HỘI CHỦ NGHĨA VIỆT NAM</t>
  </si>
  <si>
    <t>TRƯỜNG ĐẠI HỌC THƯƠNG MẠI</t>
  </si>
  <si>
    <t>- Kỳ 2(24-25): Không đăng ký có TKB
- Kỳ 1(25-26): Đăng ký 3TC (QTTC)
- SV tích luỹ 108TC/ 111TC Tích lũy thừa nhóm TC 3TC
-  Nợ nhóm TC 3TC (QTTC, TTCK, Kiểm toán CB)
- Đã TTTN, đạt CĐR NN , đạt CĐR CNTT, QPAN hoàn thành. GDTC hoàn thành</t>
  </si>
  <si>
    <t>- HK2(24-25) đkí 2tc HP TACN2 đủ ĐKDT.
- HK1(25-26) không đăng kí học tập do TKB ko có lớp;
- SV tích lũy: 109/111tc theo CTĐT
- Hoàn thành TTTN.
- Nợ 2tc HP TACN2.
SV đã có đơn xin học tự nguyện HP TACN2 gửi Phòng QLĐT đang chờ duyệt.
- Đạt chuẩn KNSDCNTT; Đã nộp CCNN lên Cổng đào tạo ngày 13/8/2025 để xét đạt CĐRNN.</t>
  </si>
  <si>
    <t>- Kỳ 2(24-25): Đăng ký 2TC (Pháp luật kinh doanh bất động sản)
- Kỳ 1(25-26): Đăng ký 2TC(PLKD bất động sản)
- SV tích luỹ 109/111 (TL thừa 4TC tự chọn)
- Nợ 2TC nhóm TC: Pháp luật kinh doanh bất động sản, Công pháp quốc tế, Pháp luật đấu thầu 
- Đã TTTN  Đạt CĐR NN, đạt CĐR CNTT, QPAN hoàn thành. GDTC hoàn thành</t>
  </si>
  <si>
    <t>- Kỳ 2(24-25): Không đăng ký (Có TKB)
- Kỳ  1(25-26): Đã đăng ký 2TC (TATM2)
- SV tích luỹ 109TC/ 111TC
- Nợ 2TC(TA CN 2 thay thế TA TM 2)
- Đã TTTN, chưa đạt CĐR NN (Đã thi CC Vstep đạt Bậc 3 chờ cấp CC) , đạt CĐR CNTT, QPAN hoàn thành. GDTC hoàn thành.</t>
  </si>
  <si>
    <r>
      <t xml:space="preserve">- Kỳ 2(24-25): Không đăng ký có TKB
- Kỳ 1(25-26): </t>
    </r>
    <r>
      <rPr>
        <sz val="11"/>
        <color indexed="10"/>
        <rFont val="Times New Roman"/>
        <family val="1"/>
      </rPr>
      <t>Không đăng ký có TKB</t>
    </r>
    <r>
      <rPr>
        <sz val="11"/>
        <rFont val="Times New Roman"/>
        <family val="1"/>
      </rPr>
      <t xml:space="preserve">
- SV tích luỹ 108TC/ 111TC 
- Nợ nhóm TC 3TC (Kế toán quản trị doanh nghiệp,Kế toán ngân hàng thương mại,Practice of Accounting (ICAEW), Practice of Auditing - ICAEW )
- Đã TTTN, chưa đạt CĐR NN (Đã thi CC Vstep đạt B3 chờ cấp cc), đạt CĐR CNTT, QPAN hoàn thành. GDTC hoàn thành
- SV đã làm đơn xin học tự nguyện HP Kế toán QT trong DN (3tc) gửi phòng QLĐT đang chờ duyệt.</t>
    </r>
  </si>
  <si>
    <t>- Kỳ 2(24-25): Không đăng ký có TKB
- Kỳ 1(25-26): Đăng ký 2TC ( Văn hóa DL)
- SV tích luỹ 109TC/ 111TC
- Nợ 2TC (Nhóm tự chọn: Tâm lý quản trị kinh doanh, 	Văn hóa du lịch, Đào tạo và phát triển nhân lực)
- Đã TTTN, Đã nộp CNNN đợt T9/2025 , đạt CĐR CNTT, QPAN hoàn thành. GDTC hoàn thành</t>
  </si>
  <si>
    <t>DANH SÁCH SINH VIÊN CẢNH BÁO KẾT QUẢ HỌC TẬP HỌC KỲ 2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</si>
</sst>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.VnTime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081B3A"/>
      <name val="Segoe UI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3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 shrinkToFit="1"/>
    </xf>
    <xf numFmtId="0" fontId="2" fillId="2" borderId="1" xfId="0" quotePrefix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quotePrefix="1" applyFont="1" applyFill="1" applyBorder="1" applyAlignment="1">
      <alignment horizontal="left" wrapText="1"/>
    </xf>
    <xf numFmtId="0" fontId="2" fillId="0" borderId="1" xfId="0" quotePrefix="1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2" fillId="2" borderId="1" xfId="0" quotePrefix="1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vertical="center" wrapText="1"/>
    </xf>
    <xf numFmtId="0" fontId="9" fillId="2" borderId="1" xfId="4" quotePrefix="1" applyFont="1" applyFill="1" applyBorder="1" applyAlignment="1">
      <alignment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 shrinkToFi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 shrinkToFit="1"/>
    </xf>
    <xf numFmtId="0" fontId="2" fillId="0" borderId="1" xfId="4" applyFont="1" applyBorder="1" applyAlignment="1">
      <alignment horizontal="center" vertical="center" shrinkToFit="1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 shrinkToFit="1"/>
    </xf>
    <xf numFmtId="0" fontId="9" fillId="2" borderId="1" xfId="0" quotePrefix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7" fillId="0" borderId="0" xfId="1" applyFont="1"/>
    <xf numFmtId="0" fontId="4" fillId="0" borderId="0" xfId="1" applyFont="1"/>
    <xf numFmtId="0" fontId="12" fillId="0" borderId="1" xfId="0" quotePrefix="1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 6" xfId="4"/>
    <cellStyle name="Normal_TKB HKII (12-13) quyet 2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</xdr:row>
      <xdr:rowOff>0</xdr:rowOff>
    </xdr:from>
    <xdr:to>
      <xdr:col>3</xdr:col>
      <xdr:colOff>447675</xdr:colOff>
      <xdr:row>2</xdr:row>
      <xdr:rowOff>9525</xdr:rowOff>
    </xdr:to>
    <xdr:cxnSp macro="">
      <xdr:nvCxnSpPr>
        <xdr:cNvPr id="2" name="AutoShape 16">
          <a:extLst>
            <a:ext uri="{FF2B5EF4-FFF2-40B4-BE49-F238E27FC236}">
              <a16:creationId xmlns:a16="http://schemas.microsoft.com/office/drawing/2014/main" id="{E9EAD62B-03AD-4FBE-BF74-6C25DB5AEB0B}"/>
            </a:ext>
          </a:extLst>
        </xdr:cNvPr>
        <xdr:cNvCxnSpPr>
          <a:cxnSpLocks noChangeShapeType="1"/>
        </xdr:cNvCxnSpPr>
      </xdr:nvCxnSpPr>
      <xdr:spPr bwMode="auto">
        <a:xfrm>
          <a:off x="2381250" y="381000"/>
          <a:ext cx="95250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600075</xdr:colOff>
      <xdr:row>2</xdr:row>
      <xdr:rowOff>9525</xdr:rowOff>
    </xdr:from>
    <xdr:to>
      <xdr:col>14</xdr:col>
      <xdr:colOff>1114425</xdr:colOff>
      <xdr:row>2</xdr:row>
      <xdr:rowOff>9525</xdr:rowOff>
    </xdr:to>
    <xdr:cxnSp macro="">
      <xdr:nvCxnSpPr>
        <xdr:cNvPr id="3" name="AutoShape 16">
          <a:extLst>
            <a:ext uri="{FF2B5EF4-FFF2-40B4-BE49-F238E27FC236}">
              <a16:creationId xmlns:a16="http://schemas.microsoft.com/office/drawing/2014/main" id="{FC076A42-76D9-41F0-BA1A-D4F47359A510}"/>
            </a:ext>
          </a:extLst>
        </xdr:cNvPr>
        <xdr:cNvCxnSpPr>
          <a:cxnSpLocks noChangeShapeType="1"/>
        </xdr:cNvCxnSpPr>
      </xdr:nvCxnSpPr>
      <xdr:spPr bwMode="auto">
        <a:xfrm>
          <a:off x="12144375" y="390525"/>
          <a:ext cx="22860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zoomScale="85" zoomScaleNormal="85" workbookViewId="0">
      <selection activeCell="T8" sqref="T8"/>
    </sheetView>
  </sheetViews>
  <sheetFormatPr defaultColWidth="14.42578125" defaultRowHeight="15" x14ac:dyDescent="0.25"/>
  <cols>
    <col min="1" max="1" width="6" style="1" customWidth="1"/>
    <col min="2" max="2" width="12.140625" style="1" customWidth="1"/>
    <col min="3" max="3" width="19.140625" style="1" customWidth="1"/>
    <col min="4" max="4" width="8" style="2" customWidth="1"/>
    <col min="5" max="5" width="7.5703125" style="1" customWidth="1"/>
    <col min="6" max="6" width="7.85546875" style="1" customWidth="1"/>
    <col min="7" max="7" width="8.7109375" style="1" customWidth="1"/>
    <col min="8" max="9" width="7.5703125" style="1" customWidth="1"/>
    <col min="10" max="10" width="8" style="1" customWidth="1"/>
    <col min="11" max="11" width="8.85546875" style="1" customWidth="1"/>
    <col min="12" max="12" width="7.7109375" style="1" customWidth="1"/>
    <col min="13" max="13" width="9" style="1" customWidth="1"/>
    <col min="14" max="14" width="7.7109375" style="1" customWidth="1"/>
    <col min="15" max="15" width="43.5703125" style="1" customWidth="1"/>
    <col min="16" max="19" width="8.7109375" style="1" customWidth="1"/>
    <col min="20" max="256" width="14.42578125" style="1"/>
    <col min="257" max="257" width="6" style="1" customWidth="1"/>
    <col min="258" max="258" width="12.140625" style="1" customWidth="1"/>
    <col min="259" max="259" width="19.140625" style="1" customWidth="1"/>
    <col min="260" max="260" width="8" style="1" customWidth="1"/>
    <col min="261" max="261" width="7.5703125" style="1" customWidth="1"/>
    <col min="262" max="262" width="7.85546875" style="1" customWidth="1"/>
    <col min="263" max="263" width="8.7109375" style="1" customWidth="1"/>
    <col min="264" max="265" width="7.5703125" style="1" customWidth="1"/>
    <col min="266" max="266" width="8" style="1" customWidth="1"/>
    <col min="267" max="267" width="8.85546875" style="1" customWidth="1"/>
    <col min="268" max="268" width="7.7109375" style="1" customWidth="1"/>
    <col min="269" max="269" width="9" style="1" customWidth="1"/>
    <col min="270" max="270" width="7.7109375" style="1" customWidth="1"/>
    <col min="271" max="271" width="43.5703125" style="1" customWidth="1"/>
    <col min="272" max="275" width="8.7109375" style="1" customWidth="1"/>
    <col min="276" max="512" width="14.42578125" style="1"/>
    <col min="513" max="513" width="6" style="1" customWidth="1"/>
    <col min="514" max="514" width="12.140625" style="1" customWidth="1"/>
    <col min="515" max="515" width="19.140625" style="1" customWidth="1"/>
    <col min="516" max="516" width="8" style="1" customWidth="1"/>
    <col min="517" max="517" width="7.5703125" style="1" customWidth="1"/>
    <col min="518" max="518" width="7.85546875" style="1" customWidth="1"/>
    <col min="519" max="519" width="8.7109375" style="1" customWidth="1"/>
    <col min="520" max="521" width="7.5703125" style="1" customWidth="1"/>
    <col min="522" max="522" width="8" style="1" customWidth="1"/>
    <col min="523" max="523" width="8.85546875" style="1" customWidth="1"/>
    <col min="524" max="524" width="7.7109375" style="1" customWidth="1"/>
    <col min="525" max="525" width="9" style="1" customWidth="1"/>
    <col min="526" max="526" width="7.7109375" style="1" customWidth="1"/>
    <col min="527" max="527" width="43.5703125" style="1" customWidth="1"/>
    <col min="528" max="531" width="8.7109375" style="1" customWidth="1"/>
    <col min="532" max="768" width="14.42578125" style="1"/>
    <col min="769" max="769" width="6" style="1" customWidth="1"/>
    <col min="770" max="770" width="12.140625" style="1" customWidth="1"/>
    <col min="771" max="771" width="19.140625" style="1" customWidth="1"/>
    <col min="772" max="772" width="8" style="1" customWidth="1"/>
    <col min="773" max="773" width="7.5703125" style="1" customWidth="1"/>
    <col min="774" max="774" width="7.85546875" style="1" customWidth="1"/>
    <col min="775" max="775" width="8.7109375" style="1" customWidth="1"/>
    <col min="776" max="777" width="7.5703125" style="1" customWidth="1"/>
    <col min="778" max="778" width="8" style="1" customWidth="1"/>
    <col min="779" max="779" width="8.85546875" style="1" customWidth="1"/>
    <col min="780" max="780" width="7.7109375" style="1" customWidth="1"/>
    <col min="781" max="781" width="9" style="1" customWidth="1"/>
    <col min="782" max="782" width="7.7109375" style="1" customWidth="1"/>
    <col min="783" max="783" width="43.5703125" style="1" customWidth="1"/>
    <col min="784" max="787" width="8.7109375" style="1" customWidth="1"/>
    <col min="788" max="1024" width="14.42578125" style="1"/>
    <col min="1025" max="1025" width="6" style="1" customWidth="1"/>
    <col min="1026" max="1026" width="12.140625" style="1" customWidth="1"/>
    <col min="1027" max="1027" width="19.140625" style="1" customWidth="1"/>
    <col min="1028" max="1028" width="8" style="1" customWidth="1"/>
    <col min="1029" max="1029" width="7.5703125" style="1" customWidth="1"/>
    <col min="1030" max="1030" width="7.85546875" style="1" customWidth="1"/>
    <col min="1031" max="1031" width="8.7109375" style="1" customWidth="1"/>
    <col min="1032" max="1033" width="7.5703125" style="1" customWidth="1"/>
    <col min="1034" max="1034" width="8" style="1" customWidth="1"/>
    <col min="1035" max="1035" width="8.85546875" style="1" customWidth="1"/>
    <col min="1036" max="1036" width="7.7109375" style="1" customWidth="1"/>
    <col min="1037" max="1037" width="9" style="1" customWidth="1"/>
    <col min="1038" max="1038" width="7.7109375" style="1" customWidth="1"/>
    <col min="1039" max="1039" width="43.5703125" style="1" customWidth="1"/>
    <col min="1040" max="1043" width="8.7109375" style="1" customWidth="1"/>
    <col min="1044" max="1280" width="14.42578125" style="1"/>
    <col min="1281" max="1281" width="6" style="1" customWidth="1"/>
    <col min="1282" max="1282" width="12.140625" style="1" customWidth="1"/>
    <col min="1283" max="1283" width="19.140625" style="1" customWidth="1"/>
    <col min="1284" max="1284" width="8" style="1" customWidth="1"/>
    <col min="1285" max="1285" width="7.5703125" style="1" customWidth="1"/>
    <col min="1286" max="1286" width="7.85546875" style="1" customWidth="1"/>
    <col min="1287" max="1287" width="8.7109375" style="1" customWidth="1"/>
    <col min="1288" max="1289" width="7.5703125" style="1" customWidth="1"/>
    <col min="1290" max="1290" width="8" style="1" customWidth="1"/>
    <col min="1291" max="1291" width="8.85546875" style="1" customWidth="1"/>
    <col min="1292" max="1292" width="7.7109375" style="1" customWidth="1"/>
    <col min="1293" max="1293" width="9" style="1" customWidth="1"/>
    <col min="1294" max="1294" width="7.7109375" style="1" customWidth="1"/>
    <col min="1295" max="1295" width="43.5703125" style="1" customWidth="1"/>
    <col min="1296" max="1299" width="8.7109375" style="1" customWidth="1"/>
    <col min="1300" max="1536" width="14.42578125" style="1"/>
    <col min="1537" max="1537" width="6" style="1" customWidth="1"/>
    <col min="1538" max="1538" width="12.140625" style="1" customWidth="1"/>
    <col min="1539" max="1539" width="19.140625" style="1" customWidth="1"/>
    <col min="1540" max="1540" width="8" style="1" customWidth="1"/>
    <col min="1541" max="1541" width="7.5703125" style="1" customWidth="1"/>
    <col min="1542" max="1542" width="7.85546875" style="1" customWidth="1"/>
    <col min="1543" max="1543" width="8.7109375" style="1" customWidth="1"/>
    <col min="1544" max="1545" width="7.5703125" style="1" customWidth="1"/>
    <col min="1546" max="1546" width="8" style="1" customWidth="1"/>
    <col min="1547" max="1547" width="8.85546875" style="1" customWidth="1"/>
    <col min="1548" max="1548" width="7.7109375" style="1" customWidth="1"/>
    <col min="1549" max="1549" width="9" style="1" customWidth="1"/>
    <col min="1550" max="1550" width="7.7109375" style="1" customWidth="1"/>
    <col min="1551" max="1551" width="43.5703125" style="1" customWidth="1"/>
    <col min="1552" max="1555" width="8.7109375" style="1" customWidth="1"/>
    <col min="1556" max="1792" width="14.42578125" style="1"/>
    <col min="1793" max="1793" width="6" style="1" customWidth="1"/>
    <col min="1794" max="1794" width="12.140625" style="1" customWidth="1"/>
    <col min="1795" max="1795" width="19.140625" style="1" customWidth="1"/>
    <col min="1796" max="1796" width="8" style="1" customWidth="1"/>
    <col min="1797" max="1797" width="7.5703125" style="1" customWidth="1"/>
    <col min="1798" max="1798" width="7.85546875" style="1" customWidth="1"/>
    <col min="1799" max="1799" width="8.7109375" style="1" customWidth="1"/>
    <col min="1800" max="1801" width="7.5703125" style="1" customWidth="1"/>
    <col min="1802" max="1802" width="8" style="1" customWidth="1"/>
    <col min="1803" max="1803" width="8.85546875" style="1" customWidth="1"/>
    <col min="1804" max="1804" width="7.7109375" style="1" customWidth="1"/>
    <col min="1805" max="1805" width="9" style="1" customWidth="1"/>
    <col min="1806" max="1806" width="7.7109375" style="1" customWidth="1"/>
    <col min="1807" max="1807" width="43.5703125" style="1" customWidth="1"/>
    <col min="1808" max="1811" width="8.7109375" style="1" customWidth="1"/>
    <col min="1812" max="2048" width="14.42578125" style="1"/>
    <col min="2049" max="2049" width="6" style="1" customWidth="1"/>
    <col min="2050" max="2050" width="12.140625" style="1" customWidth="1"/>
    <col min="2051" max="2051" width="19.140625" style="1" customWidth="1"/>
    <col min="2052" max="2052" width="8" style="1" customWidth="1"/>
    <col min="2053" max="2053" width="7.5703125" style="1" customWidth="1"/>
    <col min="2054" max="2054" width="7.85546875" style="1" customWidth="1"/>
    <col min="2055" max="2055" width="8.7109375" style="1" customWidth="1"/>
    <col min="2056" max="2057" width="7.5703125" style="1" customWidth="1"/>
    <col min="2058" max="2058" width="8" style="1" customWidth="1"/>
    <col min="2059" max="2059" width="8.85546875" style="1" customWidth="1"/>
    <col min="2060" max="2060" width="7.7109375" style="1" customWidth="1"/>
    <col min="2061" max="2061" width="9" style="1" customWidth="1"/>
    <col min="2062" max="2062" width="7.7109375" style="1" customWidth="1"/>
    <col min="2063" max="2063" width="43.5703125" style="1" customWidth="1"/>
    <col min="2064" max="2067" width="8.7109375" style="1" customWidth="1"/>
    <col min="2068" max="2304" width="14.42578125" style="1"/>
    <col min="2305" max="2305" width="6" style="1" customWidth="1"/>
    <col min="2306" max="2306" width="12.140625" style="1" customWidth="1"/>
    <col min="2307" max="2307" width="19.140625" style="1" customWidth="1"/>
    <col min="2308" max="2308" width="8" style="1" customWidth="1"/>
    <col min="2309" max="2309" width="7.5703125" style="1" customWidth="1"/>
    <col min="2310" max="2310" width="7.85546875" style="1" customWidth="1"/>
    <col min="2311" max="2311" width="8.7109375" style="1" customWidth="1"/>
    <col min="2312" max="2313" width="7.5703125" style="1" customWidth="1"/>
    <col min="2314" max="2314" width="8" style="1" customWidth="1"/>
    <col min="2315" max="2315" width="8.85546875" style="1" customWidth="1"/>
    <col min="2316" max="2316" width="7.7109375" style="1" customWidth="1"/>
    <col min="2317" max="2317" width="9" style="1" customWidth="1"/>
    <col min="2318" max="2318" width="7.7109375" style="1" customWidth="1"/>
    <col min="2319" max="2319" width="43.5703125" style="1" customWidth="1"/>
    <col min="2320" max="2323" width="8.7109375" style="1" customWidth="1"/>
    <col min="2324" max="2560" width="14.42578125" style="1"/>
    <col min="2561" max="2561" width="6" style="1" customWidth="1"/>
    <col min="2562" max="2562" width="12.140625" style="1" customWidth="1"/>
    <col min="2563" max="2563" width="19.140625" style="1" customWidth="1"/>
    <col min="2564" max="2564" width="8" style="1" customWidth="1"/>
    <col min="2565" max="2565" width="7.5703125" style="1" customWidth="1"/>
    <col min="2566" max="2566" width="7.85546875" style="1" customWidth="1"/>
    <col min="2567" max="2567" width="8.7109375" style="1" customWidth="1"/>
    <col min="2568" max="2569" width="7.5703125" style="1" customWidth="1"/>
    <col min="2570" max="2570" width="8" style="1" customWidth="1"/>
    <col min="2571" max="2571" width="8.85546875" style="1" customWidth="1"/>
    <col min="2572" max="2572" width="7.7109375" style="1" customWidth="1"/>
    <col min="2573" max="2573" width="9" style="1" customWidth="1"/>
    <col min="2574" max="2574" width="7.7109375" style="1" customWidth="1"/>
    <col min="2575" max="2575" width="43.5703125" style="1" customWidth="1"/>
    <col min="2576" max="2579" width="8.7109375" style="1" customWidth="1"/>
    <col min="2580" max="2816" width="14.42578125" style="1"/>
    <col min="2817" max="2817" width="6" style="1" customWidth="1"/>
    <col min="2818" max="2818" width="12.140625" style="1" customWidth="1"/>
    <col min="2819" max="2819" width="19.140625" style="1" customWidth="1"/>
    <col min="2820" max="2820" width="8" style="1" customWidth="1"/>
    <col min="2821" max="2821" width="7.5703125" style="1" customWidth="1"/>
    <col min="2822" max="2822" width="7.85546875" style="1" customWidth="1"/>
    <col min="2823" max="2823" width="8.7109375" style="1" customWidth="1"/>
    <col min="2824" max="2825" width="7.5703125" style="1" customWidth="1"/>
    <col min="2826" max="2826" width="8" style="1" customWidth="1"/>
    <col min="2827" max="2827" width="8.85546875" style="1" customWidth="1"/>
    <col min="2828" max="2828" width="7.7109375" style="1" customWidth="1"/>
    <col min="2829" max="2829" width="9" style="1" customWidth="1"/>
    <col min="2830" max="2830" width="7.7109375" style="1" customWidth="1"/>
    <col min="2831" max="2831" width="43.5703125" style="1" customWidth="1"/>
    <col min="2832" max="2835" width="8.7109375" style="1" customWidth="1"/>
    <col min="2836" max="3072" width="14.42578125" style="1"/>
    <col min="3073" max="3073" width="6" style="1" customWidth="1"/>
    <col min="3074" max="3074" width="12.140625" style="1" customWidth="1"/>
    <col min="3075" max="3075" width="19.140625" style="1" customWidth="1"/>
    <col min="3076" max="3076" width="8" style="1" customWidth="1"/>
    <col min="3077" max="3077" width="7.5703125" style="1" customWidth="1"/>
    <col min="3078" max="3078" width="7.85546875" style="1" customWidth="1"/>
    <col min="3079" max="3079" width="8.7109375" style="1" customWidth="1"/>
    <col min="3080" max="3081" width="7.5703125" style="1" customWidth="1"/>
    <col min="3082" max="3082" width="8" style="1" customWidth="1"/>
    <col min="3083" max="3083" width="8.85546875" style="1" customWidth="1"/>
    <col min="3084" max="3084" width="7.7109375" style="1" customWidth="1"/>
    <col min="3085" max="3085" width="9" style="1" customWidth="1"/>
    <col min="3086" max="3086" width="7.7109375" style="1" customWidth="1"/>
    <col min="3087" max="3087" width="43.5703125" style="1" customWidth="1"/>
    <col min="3088" max="3091" width="8.7109375" style="1" customWidth="1"/>
    <col min="3092" max="3328" width="14.42578125" style="1"/>
    <col min="3329" max="3329" width="6" style="1" customWidth="1"/>
    <col min="3330" max="3330" width="12.140625" style="1" customWidth="1"/>
    <col min="3331" max="3331" width="19.140625" style="1" customWidth="1"/>
    <col min="3332" max="3332" width="8" style="1" customWidth="1"/>
    <col min="3333" max="3333" width="7.5703125" style="1" customWidth="1"/>
    <col min="3334" max="3334" width="7.85546875" style="1" customWidth="1"/>
    <col min="3335" max="3335" width="8.7109375" style="1" customWidth="1"/>
    <col min="3336" max="3337" width="7.5703125" style="1" customWidth="1"/>
    <col min="3338" max="3338" width="8" style="1" customWidth="1"/>
    <col min="3339" max="3339" width="8.85546875" style="1" customWidth="1"/>
    <col min="3340" max="3340" width="7.7109375" style="1" customWidth="1"/>
    <col min="3341" max="3341" width="9" style="1" customWidth="1"/>
    <col min="3342" max="3342" width="7.7109375" style="1" customWidth="1"/>
    <col min="3343" max="3343" width="43.5703125" style="1" customWidth="1"/>
    <col min="3344" max="3347" width="8.7109375" style="1" customWidth="1"/>
    <col min="3348" max="3584" width="14.42578125" style="1"/>
    <col min="3585" max="3585" width="6" style="1" customWidth="1"/>
    <col min="3586" max="3586" width="12.140625" style="1" customWidth="1"/>
    <col min="3587" max="3587" width="19.140625" style="1" customWidth="1"/>
    <col min="3588" max="3588" width="8" style="1" customWidth="1"/>
    <col min="3589" max="3589" width="7.5703125" style="1" customWidth="1"/>
    <col min="3590" max="3590" width="7.85546875" style="1" customWidth="1"/>
    <col min="3591" max="3591" width="8.7109375" style="1" customWidth="1"/>
    <col min="3592" max="3593" width="7.5703125" style="1" customWidth="1"/>
    <col min="3594" max="3594" width="8" style="1" customWidth="1"/>
    <col min="3595" max="3595" width="8.85546875" style="1" customWidth="1"/>
    <col min="3596" max="3596" width="7.7109375" style="1" customWidth="1"/>
    <col min="3597" max="3597" width="9" style="1" customWidth="1"/>
    <col min="3598" max="3598" width="7.7109375" style="1" customWidth="1"/>
    <col min="3599" max="3599" width="43.5703125" style="1" customWidth="1"/>
    <col min="3600" max="3603" width="8.7109375" style="1" customWidth="1"/>
    <col min="3604" max="3840" width="14.42578125" style="1"/>
    <col min="3841" max="3841" width="6" style="1" customWidth="1"/>
    <col min="3842" max="3842" width="12.140625" style="1" customWidth="1"/>
    <col min="3843" max="3843" width="19.140625" style="1" customWidth="1"/>
    <col min="3844" max="3844" width="8" style="1" customWidth="1"/>
    <col min="3845" max="3845" width="7.5703125" style="1" customWidth="1"/>
    <col min="3846" max="3846" width="7.85546875" style="1" customWidth="1"/>
    <col min="3847" max="3847" width="8.7109375" style="1" customWidth="1"/>
    <col min="3848" max="3849" width="7.5703125" style="1" customWidth="1"/>
    <col min="3850" max="3850" width="8" style="1" customWidth="1"/>
    <col min="3851" max="3851" width="8.85546875" style="1" customWidth="1"/>
    <col min="3852" max="3852" width="7.7109375" style="1" customWidth="1"/>
    <col min="3853" max="3853" width="9" style="1" customWidth="1"/>
    <col min="3854" max="3854" width="7.7109375" style="1" customWidth="1"/>
    <col min="3855" max="3855" width="43.5703125" style="1" customWidth="1"/>
    <col min="3856" max="3859" width="8.7109375" style="1" customWidth="1"/>
    <col min="3860" max="4096" width="14.42578125" style="1"/>
    <col min="4097" max="4097" width="6" style="1" customWidth="1"/>
    <col min="4098" max="4098" width="12.140625" style="1" customWidth="1"/>
    <col min="4099" max="4099" width="19.140625" style="1" customWidth="1"/>
    <col min="4100" max="4100" width="8" style="1" customWidth="1"/>
    <col min="4101" max="4101" width="7.5703125" style="1" customWidth="1"/>
    <col min="4102" max="4102" width="7.85546875" style="1" customWidth="1"/>
    <col min="4103" max="4103" width="8.7109375" style="1" customWidth="1"/>
    <col min="4104" max="4105" width="7.5703125" style="1" customWidth="1"/>
    <col min="4106" max="4106" width="8" style="1" customWidth="1"/>
    <col min="4107" max="4107" width="8.85546875" style="1" customWidth="1"/>
    <col min="4108" max="4108" width="7.7109375" style="1" customWidth="1"/>
    <col min="4109" max="4109" width="9" style="1" customWidth="1"/>
    <col min="4110" max="4110" width="7.7109375" style="1" customWidth="1"/>
    <col min="4111" max="4111" width="43.5703125" style="1" customWidth="1"/>
    <col min="4112" max="4115" width="8.7109375" style="1" customWidth="1"/>
    <col min="4116" max="4352" width="14.42578125" style="1"/>
    <col min="4353" max="4353" width="6" style="1" customWidth="1"/>
    <col min="4354" max="4354" width="12.140625" style="1" customWidth="1"/>
    <col min="4355" max="4355" width="19.140625" style="1" customWidth="1"/>
    <col min="4356" max="4356" width="8" style="1" customWidth="1"/>
    <col min="4357" max="4357" width="7.5703125" style="1" customWidth="1"/>
    <col min="4358" max="4358" width="7.85546875" style="1" customWidth="1"/>
    <col min="4359" max="4359" width="8.7109375" style="1" customWidth="1"/>
    <col min="4360" max="4361" width="7.5703125" style="1" customWidth="1"/>
    <col min="4362" max="4362" width="8" style="1" customWidth="1"/>
    <col min="4363" max="4363" width="8.85546875" style="1" customWidth="1"/>
    <col min="4364" max="4364" width="7.7109375" style="1" customWidth="1"/>
    <col min="4365" max="4365" width="9" style="1" customWidth="1"/>
    <col min="4366" max="4366" width="7.7109375" style="1" customWidth="1"/>
    <col min="4367" max="4367" width="43.5703125" style="1" customWidth="1"/>
    <col min="4368" max="4371" width="8.7109375" style="1" customWidth="1"/>
    <col min="4372" max="4608" width="14.42578125" style="1"/>
    <col min="4609" max="4609" width="6" style="1" customWidth="1"/>
    <col min="4610" max="4610" width="12.140625" style="1" customWidth="1"/>
    <col min="4611" max="4611" width="19.140625" style="1" customWidth="1"/>
    <col min="4612" max="4612" width="8" style="1" customWidth="1"/>
    <col min="4613" max="4613" width="7.5703125" style="1" customWidth="1"/>
    <col min="4614" max="4614" width="7.85546875" style="1" customWidth="1"/>
    <col min="4615" max="4615" width="8.7109375" style="1" customWidth="1"/>
    <col min="4616" max="4617" width="7.5703125" style="1" customWidth="1"/>
    <col min="4618" max="4618" width="8" style="1" customWidth="1"/>
    <col min="4619" max="4619" width="8.85546875" style="1" customWidth="1"/>
    <col min="4620" max="4620" width="7.7109375" style="1" customWidth="1"/>
    <col min="4621" max="4621" width="9" style="1" customWidth="1"/>
    <col min="4622" max="4622" width="7.7109375" style="1" customWidth="1"/>
    <col min="4623" max="4623" width="43.5703125" style="1" customWidth="1"/>
    <col min="4624" max="4627" width="8.7109375" style="1" customWidth="1"/>
    <col min="4628" max="4864" width="14.42578125" style="1"/>
    <col min="4865" max="4865" width="6" style="1" customWidth="1"/>
    <col min="4866" max="4866" width="12.140625" style="1" customWidth="1"/>
    <col min="4867" max="4867" width="19.140625" style="1" customWidth="1"/>
    <col min="4868" max="4868" width="8" style="1" customWidth="1"/>
    <col min="4869" max="4869" width="7.5703125" style="1" customWidth="1"/>
    <col min="4870" max="4870" width="7.85546875" style="1" customWidth="1"/>
    <col min="4871" max="4871" width="8.7109375" style="1" customWidth="1"/>
    <col min="4872" max="4873" width="7.5703125" style="1" customWidth="1"/>
    <col min="4874" max="4874" width="8" style="1" customWidth="1"/>
    <col min="4875" max="4875" width="8.85546875" style="1" customWidth="1"/>
    <col min="4876" max="4876" width="7.7109375" style="1" customWidth="1"/>
    <col min="4877" max="4877" width="9" style="1" customWidth="1"/>
    <col min="4878" max="4878" width="7.7109375" style="1" customWidth="1"/>
    <col min="4879" max="4879" width="43.5703125" style="1" customWidth="1"/>
    <col min="4880" max="4883" width="8.7109375" style="1" customWidth="1"/>
    <col min="4884" max="5120" width="14.42578125" style="1"/>
    <col min="5121" max="5121" width="6" style="1" customWidth="1"/>
    <col min="5122" max="5122" width="12.140625" style="1" customWidth="1"/>
    <col min="5123" max="5123" width="19.140625" style="1" customWidth="1"/>
    <col min="5124" max="5124" width="8" style="1" customWidth="1"/>
    <col min="5125" max="5125" width="7.5703125" style="1" customWidth="1"/>
    <col min="5126" max="5126" width="7.85546875" style="1" customWidth="1"/>
    <col min="5127" max="5127" width="8.7109375" style="1" customWidth="1"/>
    <col min="5128" max="5129" width="7.5703125" style="1" customWidth="1"/>
    <col min="5130" max="5130" width="8" style="1" customWidth="1"/>
    <col min="5131" max="5131" width="8.85546875" style="1" customWidth="1"/>
    <col min="5132" max="5132" width="7.7109375" style="1" customWidth="1"/>
    <col min="5133" max="5133" width="9" style="1" customWidth="1"/>
    <col min="5134" max="5134" width="7.7109375" style="1" customWidth="1"/>
    <col min="5135" max="5135" width="43.5703125" style="1" customWidth="1"/>
    <col min="5136" max="5139" width="8.7109375" style="1" customWidth="1"/>
    <col min="5140" max="5376" width="14.42578125" style="1"/>
    <col min="5377" max="5377" width="6" style="1" customWidth="1"/>
    <col min="5378" max="5378" width="12.140625" style="1" customWidth="1"/>
    <col min="5379" max="5379" width="19.140625" style="1" customWidth="1"/>
    <col min="5380" max="5380" width="8" style="1" customWidth="1"/>
    <col min="5381" max="5381" width="7.5703125" style="1" customWidth="1"/>
    <col min="5382" max="5382" width="7.85546875" style="1" customWidth="1"/>
    <col min="5383" max="5383" width="8.7109375" style="1" customWidth="1"/>
    <col min="5384" max="5385" width="7.5703125" style="1" customWidth="1"/>
    <col min="5386" max="5386" width="8" style="1" customWidth="1"/>
    <col min="5387" max="5387" width="8.85546875" style="1" customWidth="1"/>
    <col min="5388" max="5388" width="7.7109375" style="1" customWidth="1"/>
    <col min="5389" max="5389" width="9" style="1" customWidth="1"/>
    <col min="5390" max="5390" width="7.7109375" style="1" customWidth="1"/>
    <col min="5391" max="5391" width="43.5703125" style="1" customWidth="1"/>
    <col min="5392" max="5395" width="8.7109375" style="1" customWidth="1"/>
    <col min="5396" max="5632" width="14.42578125" style="1"/>
    <col min="5633" max="5633" width="6" style="1" customWidth="1"/>
    <col min="5634" max="5634" width="12.140625" style="1" customWidth="1"/>
    <col min="5635" max="5635" width="19.140625" style="1" customWidth="1"/>
    <col min="5636" max="5636" width="8" style="1" customWidth="1"/>
    <col min="5637" max="5637" width="7.5703125" style="1" customWidth="1"/>
    <col min="5638" max="5638" width="7.85546875" style="1" customWidth="1"/>
    <col min="5639" max="5639" width="8.7109375" style="1" customWidth="1"/>
    <col min="5640" max="5641" width="7.5703125" style="1" customWidth="1"/>
    <col min="5642" max="5642" width="8" style="1" customWidth="1"/>
    <col min="5643" max="5643" width="8.85546875" style="1" customWidth="1"/>
    <col min="5644" max="5644" width="7.7109375" style="1" customWidth="1"/>
    <col min="5645" max="5645" width="9" style="1" customWidth="1"/>
    <col min="5646" max="5646" width="7.7109375" style="1" customWidth="1"/>
    <col min="5647" max="5647" width="43.5703125" style="1" customWidth="1"/>
    <col min="5648" max="5651" width="8.7109375" style="1" customWidth="1"/>
    <col min="5652" max="5888" width="14.42578125" style="1"/>
    <col min="5889" max="5889" width="6" style="1" customWidth="1"/>
    <col min="5890" max="5890" width="12.140625" style="1" customWidth="1"/>
    <col min="5891" max="5891" width="19.140625" style="1" customWidth="1"/>
    <col min="5892" max="5892" width="8" style="1" customWidth="1"/>
    <col min="5893" max="5893" width="7.5703125" style="1" customWidth="1"/>
    <col min="5894" max="5894" width="7.85546875" style="1" customWidth="1"/>
    <col min="5895" max="5895" width="8.7109375" style="1" customWidth="1"/>
    <col min="5896" max="5897" width="7.5703125" style="1" customWidth="1"/>
    <col min="5898" max="5898" width="8" style="1" customWidth="1"/>
    <col min="5899" max="5899" width="8.85546875" style="1" customWidth="1"/>
    <col min="5900" max="5900" width="7.7109375" style="1" customWidth="1"/>
    <col min="5901" max="5901" width="9" style="1" customWidth="1"/>
    <col min="5902" max="5902" width="7.7109375" style="1" customWidth="1"/>
    <col min="5903" max="5903" width="43.5703125" style="1" customWidth="1"/>
    <col min="5904" max="5907" width="8.7109375" style="1" customWidth="1"/>
    <col min="5908" max="6144" width="14.42578125" style="1"/>
    <col min="6145" max="6145" width="6" style="1" customWidth="1"/>
    <col min="6146" max="6146" width="12.140625" style="1" customWidth="1"/>
    <col min="6147" max="6147" width="19.140625" style="1" customWidth="1"/>
    <col min="6148" max="6148" width="8" style="1" customWidth="1"/>
    <col min="6149" max="6149" width="7.5703125" style="1" customWidth="1"/>
    <col min="6150" max="6150" width="7.85546875" style="1" customWidth="1"/>
    <col min="6151" max="6151" width="8.7109375" style="1" customWidth="1"/>
    <col min="6152" max="6153" width="7.5703125" style="1" customWidth="1"/>
    <col min="6154" max="6154" width="8" style="1" customWidth="1"/>
    <col min="6155" max="6155" width="8.85546875" style="1" customWidth="1"/>
    <col min="6156" max="6156" width="7.7109375" style="1" customWidth="1"/>
    <col min="6157" max="6157" width="9" style="1" customWidth="1"/>
    <col min="6158" max="6158" width="7.7109375" style="1" customWidth="1"/>
    <col min="6159" max="6159" width="43.5703125" style="1" customWidth="1"/>
    <col min="6160" max="6163" width="8.7109375" style="1" customWidth="1"/>
    <col min="6164" max="6400" width="14.42578125" style="1"/>
    <col min="6401" max="6401" width="6" style="1" customWidth="1"/>
    <col min="6402" max="6402" width="12.140625" style="1" customWidth="1"/>
    <col min="6403" max="6403" width="19.140625" style="1" customWidth="1"/>
    <col min="6404" max="6404" width="8" style="1" customWidth="1"/>
    <col min="6405" max="6405" width="7.5703125" style="1" customWidth="1"/>
    <col min="6406" max="6406" width="7.85546875" style="1" customWidth="1"/>
    <col min="6407" max="6407" width="8.7109375" style="1" customWidth="1"/>
    <col min="6408" max="6409" width="7.5703125" style="1" customWidth="1"/>
    <col min="6410" max="6410" width="8" style="1" customWidth="1"/>
    <col min="6411" max="6411" width="8.85546875" style="1" customWidth="1"/>
    <col min="6412" max="6412" width="7.7109375" style="1" customWidth="1"/>
    <col min="6413" max="6413" width="9" style="1" customWidth="1"/>
    <col min="6414" max="6414" width="7.7109375" style="1" customWidth="1"/>
    <col min="6415" max="6415" width="43.5703125" style="1" customWidth="1"/>
    <col min="6416" max="6419" width="8.7109375" style="1" customWidth="1"/>
    <col min="6420" max="6656" width="14.42578125" style="1"/>
    <col min="6657" max="6657" width="6" style="1" customWidth="1"/>
    <col min="6658" max="6658" width="12.140625" style="1" customWidth="1"/>
    <col min="6659" max="6659" width="19.140625" style="1" customWidth="1"/>
    <col min="6660" max="6660" width="8" style="1" customWidth="1"/>
    <col min="6661" max="6661" width="7.5703125" style="1" customWidth="1"/>
    <col min="6662" max="6662" width="7.85546875" style="1" customWidth="1"/>
    <col min="6663" max="6663" width="8.7109375" style="1" customWidth="1"/>
    <col min="6664" max="6665" width="7.5703125" style="1" customWidth="1"/>
    <col min="6666" max="6666" width="8" style="1" customWidth="1"/>
    <col min="6667" max="6667" width="8.85546875" style="1" customWidth="1"/>
    <col min="6668" max="6668" width="7.7109375" style="1" customWidth="1"/>
    <col min="6669" max="6669" width="9" style="1" customWidth="1"/>
    <col min="6670" max="6670" width="7.7109375" style="1" customWidth="1"/>
    <col min="6671" max="6671" width="43.5703125" style="1" customWidth="1"/>
    <col min="6672" max="6675" width="8.7109375" style="1" customWidth="1"/>
    <col min="6676" max="6912" width="14.42578125" style="1"/>
    <col min="6913" max="6913" width="6" style="1" customWidth="1"/>
    <col min="6914" max="6914" width="12.140625" style="1" customWidth="1"/>
    <col min="6915" max="6915" width="19.140625" style="1" customWidth="1"/>
    <col min="6916" max="6916" width="8" style="1" customWidth="1"/>
    <col min="6917" max="6917" width="7.5703125" style="1" customWidth="1"/>
    <col min="6918" max="6918" width="7.85546875" style="1" customWidth="1"/>
    <col min="6919" max="6919" width="8.7109375" style="1" customWidth="1"/>
    <col min="6920" max="6921" width="7.5703125" style="1" customWidth="1"/>
    <col min="6922" max="6922" width="8" style="1" customWidth="1"/>
    <col min="6923" max="6923" width="8.85546875" style="1" customWidth="1"/>
    <col min="6924" max="6924" width="7.7109375" style="1" customWidth="1"/>
    <col min="6925" max="6925" width="9" style="1" customWidth="1"/>
    <col min="6926" max="6926" width="7.7109375" style="1" customWidth="1"/>
    <col min="6927" max="6927" width="43.5703125" style="1" customWidth="1"/>
    <col min="6928" max="6931" width="8.7109375" style="1" customWidth="1"/>
    <col min="6932" max="7168" width="14.42578125" style="1"/>
    <col min="7169" max="7169" width="6" style="1" customWidth="1"/>
    <col min="7170" max="7170" width="12.140625" style="1" customWidth="1"/>
    <col min="7171" max="7171" width="19.140625" style="1" customWidth="1"/>
    <col min="7172" max="7172" width="8" style="1" customWidth="1"/>
    <col min="7173" max="7173" width="7.5703125" style="1" customWidth="1"/>
    <col min="7174" max="7174" width="7.85546875" style="1" customWidth="1"/>
    <col min="7175" max="7175" width="8.7109375" style="1" customWidth="1"/>
    <col min="7176" max="7177" width="7.5703125" style="1" customWidth="1"/>
    <col min="7178" max="7178" width="8" style="1" customWidth="1"/>
    <col min="7179" max="7179" width="8.85546875" style="1" customWidth="1"/>
    <col min="7180" max="7180" width="7.7109375" style="1" customWidth="1"/>
    <col min="7181" max="7181" width="9" style="1" customWidth="1"/>
    <col min="7182" max="7182" width="7.7109375" style="1" customWidth="1"/>
    <col min="7183" max="7183" width="43.5703125" style="1" customWidth="1"/>
    <col min="7184" max="7187" width="8.7109375" style="1" customWidth="1"/>
    <col min="7188" max="7424" width="14.42578125" style="1"/>
    <col min="7425" max="7425" width="6" style="1" customWidth="1"/>
    <col min="7426" max="7426" width="12.140625" style="1" customWidth="1"/>
    <col min="7427" max="7427" width="19.140625" style="1" customWidth="1"/>
    <col min="7428" max="7428" width="8" style="1" customWidth="1"/>
    <col min="7429" max="7429" width="7.5703125" style="1" customWidth="1"/>
    <col min="7430" max="7430" width="7.85546875" style="1" customWidth="1"/>
    <col min="7431" max="7431" width="8.7109375" style="1" customWidth="1"/>
    <col min="7432" max="7433" width="7.5703125" style="1" customWidth="1"/>
    <col min="7434" max="7434" width="8" style="1" customWidth="1"/>
    <col min="7435" max="7435" width="8.85546875" style="1" customWidth="1"/>
    <col min="7436" max="7436" width="7.7109375" style="1" customWidth="1"/>
    <col min="7437" max="7437" width="9" style="1" customWidth="1"/>
    <col min="7438" max="7438" width="7.7109375" style="1" customWidth="1"/>
    <col min="7439" max="7439" width="43.5703125" style="1" customWidth="1"/>
    <col min="7440" max="7443" width="8.7109375" style="1" customWidth="1"/>
    <col min="7444" max="7680" width="14.42578125" style="1"/>
    <col min="7681" max="7681" width="6" style="1" customWidth="1"/>
    <col min="7682" max="7682" width="12.140625" style="1" customWidth="1"/>
    <col min="7683" max="7683" width="19.140625" style="1" customWidth="1"/>
    <col min="7684" max="7684" width="8" style="1" customWidth="1"/>
    <col min="7685" max="7685" width="7.5703125" style="1" customWidth="1"/>
    <col min="7686" max="7686" width="7.85546875" style="1" customWidth="1"/>
    <col min="7687" max="7687" width="8.7109375" style="1" customWidth="1"/>
    <col min="7688" max="7689" width="7.5703125" style="1" customWidth="1"/>
    <col min="7690" max="7690" width="8" style="1" customWidth="1"/>
    <col min="7691" max="7691" width="8.85546875" style="1" customWidth="1"/>
    <col min="7692" max="7692" width="7.7109375" style="1" customWidth="1"/>
    <col min="7693" max="7693" width="9" style="1" customWidth="1"/>
    <col min="7694" max="7694" width="7.7109375" style="1" customWidth="1"/>
    <col min="7695" max="7695" width="43.5703125" style="1" customWidth="1"/>
    <col min="7696" max="7699" width="8.7109375" style="1" customWidth="1"/>
    <col min="7700" max="7936" width="14.42578125" style="1"/>
    <col min="7937" max="7937" width="6" style="1" customWidth="1"/>
    <col min="7938" max="7938" width="12.140625" style="1" customWidth="1"/>
    <col min="7939" max="7939" width="19.140625" style="1" customWidth="1"/>
    <col min="7940" max="7940" width="8" style="1" customWidth="1"/>
    <col min="7941" max="7941" width="7.5703125" style="1" customWidth="1"/>
    <col min="7942" max="7942" width="7.85546875" style="1" customWidth="1"/>
    <col min="7943" max="7943" width="8.7109375" style="1" customWidth="1"/>
    <col min="7944" max="7945" width="7.5703125" style="1" customWidth="1"/>
    <col min="7946" max="7946" width="8" style="1" customWidth="1"/>
    <col min="7947" max="7947" width="8.85546875" style="1" customWidth="1"/>
    <col min="7948" max="7948" width="7.7109375" style="1" customWidth="1"/>
    <col min="7949" max="7949" width="9" style="1" customWidth="1"/>
    <col min="7950" max="7950" width="7.7109375" style="1" customWidth="1"/>
    <col min="7951" max="7951" width="43.5703125" style="1" customWidth="1"/>
    <col min="7952" max="7955" width="8.7109375" style="1" customWidth="1"/>
    <col min="7956" max="8192" width="14.42578125" style="1"/>
    <col min="8193" max="8193" width="6" style="1" customWidth="1"/>
    <col min="8194" max="8194" width="12.140625" style="1" customWidth="1"/>
    <col min="8195" max="8195" width="19.140625" style="1" customWidth="1"/>
    <col min="8196" max="8196" width="8" style="1" customWidth="1"/>
    <col min="8197" max="8197" width="7.5703125" style="1" customWidth="1"/>
    <col min="8198" max="8198" width="7.85546875" style="1" customWidth="1"/>
    <col min="8199" max="8199" width="8.7109375" style="1" customWidth="1"/>
    <col min="8200" max="8201" width="7.5703125" style="1" customWidth="1"/>
    <col min="8202" max="8202" width="8" style="1" customWidth="1"/>
    <col min="8203" max="8203" width="8.85546875" style="1" customWidth="1"/>
    <col min="8204" max="8204" width="7.7109375" style="1" customWidth="1"/>
    <col min="8205" max="8205" width="9" style="1" customWidth="1"/>
    <col min="8206" max="8206" width="7.7109375" style="1" customWidth="1"/>
    <col min="8207" max="8207" width="43.5703125" style="1" customWidth="1"/>
    <col min="8208" max="8211" width="8.7109375" style="1" customWidth="1"/>
    <col min="8212" max="8448" width="14.42578125" style="1"/>
    <col min="8449" max="8449" width="6" style="1" customWidth="1"/>
    <col min="8450" max="8450" width="12.140625" style="1" customWidth="1"/>
    <col min="8451" max="8451" width="19.140625" style="1" customWidth="1"/>
    <col min="8452" max="8452" width="8" style="1" customWidth="1"/>
    <col min="8453" max="8453" width="7.5703125" style="1" customWidth="1"/>
    <col min="8454" max="8454" width="7.85546875" style="1" customWidth="1"/>
    <col min="8455" max="8455" width="8.7109375" style="1" customWidth="1"/>
    <col min="8456" max="8457" width="7.5703125" style="1" customWidth="1"/>
    <col min="8458" max="8458" width="8" style="1" customWidth="1"/>
    <col min="8459" max="8459" width="8.85546875" style="1" customWidth="1"/>
    <col min="8460" max="8460" width="7.7109375" style="1" customWidth="1"/>
    <col min="8461" max="8461" width="9" style="1" customWidth="1"/>
    <col min="8462" max="8462" width="7.7109375" style="1" customWidth="1"/>
    <col min="8463" max="8463" width="43.5703125" style="1" customWidth="1"/>
    <col min="8464" max="8467" width="8.7109375" style="1" customWidth="1"/>
    <col min="8468" max="8704" width="14.42578125" style="1"/>
    <col min="8705" max="8705" width="6" style="1" customWidth="1"/>
    <col min="8706" max="8706" width="12.140625" style="1" customWidth="1"/>
    <col min="8707" max="8707" width="19.140625" style="1" customWidth="1"/>
    <col min="8708" max="8708" width="8" style="1" customWidth="1"/>
    <col min="8709" max="8709" width="7.5703125" style="1" customWidth="1"/>
    <col min="8710" max="8710" width="7.85546875" style="1" customWidth="1"/>
    <col min="8711" max="8711" width="8.7109375" style="1" customWidth="1"/>
    <col min="8712" max="8713" width="7.5703125" style="1" customWidth="1"/>
    <col min="8714" max="8714" width="8" style="1" customWidth="1"/>
    <col min="8715" max="8715" width="8.85546875" style="1" customWidth="1"/>
    <col min="8716" max="8716" width="7.7109375" style="1" customWidth="1"/>
    <col min="8717" max="8717" width="9" style="1" customWidth="1"/>
    <col min="8718" max="8718" width="7.7109375" style="1" customWidth="1"/>
    <col min="8719" max="8719" width="43.5703125" style="1" customWidth="1"/>
    <col min="8720" max="8723" width="8.7109375" style="1" customWidth="1"/>
    <col min="8724" max="8960" width="14.42578125" style="1"/>
    <col min="8961" max="8961" width="6" style="1" customWidth="1"/>
    <col min="8962" max="8962" width="12.140625" style="1" customWidth="1"/>
    <col min="8963" max="8963" width="19.140625" style="1" customWidth="1"/>
    <col min="8964" max="8964" width="8" style="1" customWidth="1"/>
    <col min="8965" max="8965" width="7.5703125" style="1" customWidth="1"/>
    <col min="8966" max="8966" width="7.85546875" style="1" customWidth="1"/>
    <col min="8967" max="8967" width="8.7109375" style="1" customWidth="1"/>
    <col min="8968" max="8969" width="7.5703125" style="1" customWidth="1"/>
    <col min="8970" max="8970" width="8" style="1" customWidth="1"/>
    <col min="8971" max="8971" width="8.85546875" style="1" customWidth="1"/>
    <col min="8972" max="8972" width="7.7109375" style="1" customWidth="1"/>
    <col min="8973" max="8973" width="9" style="1" customWidth="1"/>
    <col min="8974" max="8974" width="7.7109375" style="1" customWidth="1"/>
    <col min="8975" max="8975" width="43.5703125" style="1" customWidth="1"/>
    <col min="8976" max="8979" width="8.7109375" style="1" customWidth="1"/>
    <col min="8980" max="9216" width="14.42578125" style="1"/>
    <col min="9217" max="9217" width="6" style="1" customWidth="1"/>
    <col min="9218" max="9218" width="12.140625" style="1" customWidth="1"/>
    <col min="9219" max="9219" width="19.140625" style="1" customWidth="1"/>
    <col min="9220" max="9220" width="8" style="1" customWidth="1"/>
    <col min="9221" max="9221" width="7.5703125" style="1" customWidth="1"/>
    <col min="9222" max="9222" width="7.85546875" style="1" customWidth="1"/>
    <col min="9223" max="9223" width="8.7109375" style="1" customWidth="1"/>
    <col min="9224" max="9225" width="7.5703125" style="1" customWidth="1"/>
    <col min="9226" max="9226" width="8" style="1" customWidth="1"/>
    <col min="9227" max="9227" width="8.85546875" style="1" customWidth="1"/>
    <col min="9228" max="9228" width="7.7109375" style="1" customWidth="1"/>
    <col min="9229" max="9229" width="9" style="1" customWidth="1"/>
    <col min="9230" max="9230" width="7.7109375" style="1" customWidth="1"/>
    <col min="9231" max="9231" width="43.5703125" style="1" customWidth="1"/>
    <col min="9232" max="9235" width="8.7109375" style="1" customWidth="1"/>
    <col min="9236" max="9472" width="14.42578125" style="1"/>
    <col min="9473" max="9473" width="6" style="1" customWidth="1"/>
    <col min="9474" max="9474" width="12.140625" style="1" customWidth="1"/>
    <col min="9475" max="9475" width="19.140625" style="1" customWidth="1"/>
    <col min="9476" max="9476" width="8" style="1" customWidth="1"/>
    <col min="9477" max="9477" width="7.5703125" style="1" customWidth="1"/>
    <col min="9478" max="9478" width="7.85546875" style="1" customWidth="1"/>
    <col min="9479" max="9479" width="8.7109375" style="1" customWidth="1"/>
    <col min="9480" max="9481" width="7.5703125" style="1" customWidth="1"/>
    <col min="9482" max="9482" width="8" style="1" customWidth="1"/>
    <col min="9483" max="9483" width="8.85546875" style="1" customWidth="1"/>
    <col min="9484" max="9484" width="7.7109375" style="1" customWidth="1"/>
    <col min="9485" max="9485" width="9" style="1" customWidth="1"/>
    <col min="9486" max="9486" width="7.7109375" style="1" customWidth="1"/>
    <col min="9487" max="9487" width="43.5703125" style="1" customWidth="1"/>
    <col min="9488" max="9491" width="8.7109375" style="1" customWidth="1"/>
    <col min="9492" max="9728" width="14.42578125" style="1"/>
    <col min="9729" max="9729" width="6" style="1" customWidth="1"/>
    <col min="9730" max="9730" width="12.140625" style="1" customWidth="1"/>
    <col min="9731" max="9731" width="19.140625" style="1" customWidth="1"/>
    <col min="9732" max="9732" width="8" style="1" customWidth="1"/>
    <col min="9733" max="9733" width="7.5703125" style="1" customWidth="1"/>
    <col min="9734" max="9734" width="7.85546875" style="1" customWidth="1"/>
    <col min="9735" max="9735" width="8.7109375" style="1" customWidth="1"/>
    <col min="9736" max="9737" width="7.5703125" style="1" customWidth="1"/>
    <col min="9738" max="9738" width="8" style="1" customWidth="1"/>
    <col min="9739" max="9739" width="8.85546875" style="1" customWidth="1"/>
    <col min="9740" max="9740" width="7.7109375" style="1" customWidth="1"/>
    <col min="9741" max="9741" width="9" style="1" customWidth="1"/>
    <col min="9742" max="9742" width="7.7109375" style="1" customWidth="1"/>
    <col min="9743" max="9743" width="43.5703125" style="1" customWidth="1"/>
    <col min="9744" max="9747" width="8.7109375" style="1" customWidth="1"/>
    <col min="9748" max="9984" width="14.42578125" style="1"/>
    <col min="9985" max="9985" width="6" style="1" customWidth="1"/>
    <col min="9986" max="9986" width="12.140625" style="1" customWidth="1"/>
    <col min="9987" max="9987" width="19.140625" style="1" customWidth="1"/>
    <col min="9988" max="9988" width="8" style="1" customWidth="1"/>
    <col min="9989" max="9989" width="7.5703125" style="1" customWidth="1"/>
    <col min="9990" max="9990" width="7.85546875" style="1" customWidth="1"/>
    <col min="9991" max="9991" width="8.7109375" style="1" customWidth="1"/>
    <col min="9992" max="9993" width="7.5703125" style="1" customWidth="1"/>
    <col min="9994" max="9994" width="8" style="1" customWidth="1"/>
    <col min="9995" max="9995" width="8.85546875" style="1" customWidth="1"/>
    <col min="9996" max="9996" width="7.7109375" style="1" customWidth="1"/>
    <col min="9997" max="9997" width="9" style="1" customWidth="1"/>
    <col min="9998" max="9998" width="7.7109375" style="1" customWidth="1"/>
    <col min="9999" max="9999" width="43.5703125" style="1" customWidth="1"/>
    <col min="10000" max="10003" width="8.7109375" style="1" customWidth="1"/>
    <col min="10004" max="10240" width="14.42578125" style="1"/>
    <col min="10241" max="10241" width="6" style="1" customWidth="1"/>
    <col min="10242" max="10242" width="12.140625" style="1" customWidth="1"/>
    <col min="10243" max="10243" width="19.140625" style="1" customWidth="1"/>
    <col min="10244" max="10244" width="8" style="1" customWidth="1"/>
    <col min="10245" max="10245" width="7.5703125" style="1" customWidth="1"/>
    <col min="10246" max="10246" width="7.85546875" style="1" customWidth="1"/>
    <col min="10247" max="10247" width="8.7109375" style="1" customWidth="1"/>
    <col min="10248" max="10249" width="7.5703125" style="1" customWidth="1"/>
    <col min="10250" max="10250" width="8" style="1" customWidth="1"/>
    <col min="10251" max="10251" width="8.85546875" style="1" customWidth="1"/>
    <col min="10252" max="10252" width="7.7109375" style="1" customWidth="1"/>
    <col min="10253" max="10253" width="9" style="1" customWidth="1"/>
    <col min="10254" max="10254" width="7.7109375" style="1" customWidth="1"/>
    <col min="10255" max="10255" width="43.5703125" style="1" customWidth="1"/>
    <col min="10256" max="10259" width="8.7109375" style="1" customWidth="1"/>
    <col min="10260" max="10496" width="14.42578125" style="1"/>
    <col min="10497" max="10497" width="6" style="1" customWidth="1"/>
    <col min="10498" max="10498" width="12.140625" style="1" customWidth="1"/>
    <col min="10499" max="10499" width="19.140625" style="1" customWidth="1"/>
    <col min="10500" max="10500" width="8" style="1" customWidth="1"/>
    <col min="10501" max="10501" width="7.5703125" style="1" customWidth="1"/>
    <col min="10502" max="10502" width="7.85546875" style="1" customWidth="1"/>
    <col min="10503" max="10503" width="8.7109375" style="1" customWidth="1"/>
    <col min="10504" max="10505" width="7.5703125" style="1" customWidth="1"/>
    <col min="10506" max="10506" width="8" style="1" customWidth="1"/>
    <col min="10507" max="10507" width="8.85546875" style="1" customWidth="1"/>
    <col min="10508" max="10508" width="7.7109375" style="1" customWidth="1"/>
    <col min="10509" max="10509" width="9" style="1" customWidth="1"/>
    <col min="10510" max="10510" width="7.7109375" style="1" customWidth="1"/>
    <col min="10511" max="10511" width="43.5703125" style="1" customWidth="1"/>
    <col min="10512" max="10515" width="8.7109375" style="1" customWidth="1"/>
    <col min="10516" max="10752" width="14.42578125" style="1"/>
    <col min="10753" max="10753" width="6" style="1" customWidth="1"/>
    <col min="10754" max="10754" width="12.140625" style="1" customWidth="1"/>
    <col min="10755" max="10755" width="19.140625" style="1" customWidth="1"/>
    <col min="10756" max="10756" width="8" style="1" customWidth="1"/>
    <col min="10757" max="10757" width="7.5703125" style="1" customWidth="1"/>
    <col min="10758" max="10758" width="7.85546875" style="1" customWidth="1"/>
    <col min="10759" max="10759" width="8.7109375" style="1" customWidth="1"/>
    <col min="10760" max="10761" width="7.5703125" style="1" customWidth="1"/>
    <col min="10762" max="10762" width="8" style="1" customWidth="1"/>
    <col min="10763" max="10763" width="8.85546875" style="1" customWidth="1"/>
    <col min="10764" max="10764" width="7.7109375" style="1" customWidth="1"/>
    <col min="10765" max="10765" width="9" style="1" customWidth="1"/>
    <col min="10766" max="10766" width="7.7109375" style="1" customWidth="1"/>
    <col min="10767" max="10767" width="43.5703125" style="1" customWidth="1"/>
    <col min="10768" max="10771" width="8.7109375" style="1" customWidth="1"/>
    <col min="10772" max="11008" width="14.42578125" style="1"/>
    <col min="11009" max="11009" width="6" style="1" customWidth="1"/>
    <col min="11010" max="11010" width="12.140625" style="1" customWidth="1"/>
    <col min="11011" max="11011" width="19.140625" style="1" customWidth="1"/>
    <col min="11012" max="11012" width="8" style="1" customWidth="1"/>
    <col min="11013" max="11013" width="7.5703125" style="1" customWidth="1"/>
    <col min="11014" max="11014" width="7.85546875" style="1" customWidth="1"/>
    <col min="11015" max="11015" width="8.7109375" style="1" customWidth="1"/>
    <col min="11016" max="11017" width="7.5703125" style="1" customWidth="1"/>
    <col min="11018" max="11018" width="8" style="1" customWidth="1"/>
    <col min="11019" max="11019" width="8.85546875" style="1" customWidth="1"/>
    <col min="11020" max="11020" width="7.7109375" style="1" customWidth="1"/>
    <col min="11021" max="11021" width="9" style="1" customWidth="1"/>
    <col min="11022" max="11022" width="7.7109375" style="1" customWidth="1"/>
    <col min="11023" max="11023" width="43.5703125" style="1" customWidth="1"/>
    <col min="11024" max="11027" width="8.7109375" style="1" customWidth="1"/>
    <col min="11028" max="11264" width="14.42578125" style="1"/>
    <col min="11265" max="11265" width="6" style="1" customWidth="1"/>
    <col min="11266" max="11266" width="12.140625" style="1" customWidth="1"/>
    <col min="11267" max="11267" width="19.140625" style="1" customWidth="1"/>
    <col min="11268" max="11268" width="8" style="1" customWidth="1"/>
    <col min="11269" max="11269" width="7.5703125" style="1" customWidth="1"/>
    <col min="11270" max="11270" width="7.85546875" style="1" customWidth="1"/>
    <col min="11271" max="11271" width="8.7109375" style="1" customWidth="1"/>
    <col min="11272" max="11273" width="7.5703125" style="1" customWidth="1"/>
    <col min="11274" max="11274" width="8" style="1" customWidth="1"/>
    <col min="11275" max="11275" width="8.85546875" style="1" customWidth="1"/>
    <col min="11276" max="11276" width="7.7109375" style="1" customWidth="1"/>
    <col min="11277" max="11277" width="9" style="1" customWidth="1"/>
    <col min="11278" max="11278" width="7.7109375" style="1" customWidth="1"/>
    <col min="11279" max="11279" width="43.5703125" style="1" customWidth="1"/>
    <col min="11280" max="11283" width="8.7109375" style="1" customWidth="1"/>
    <col min="11284" max="11520" width="14.42578125" style="1"/>
    <col min="11521" max="11521" width="6" style="1" customWidth="1"/>
    <col min="11522" max="11522" width="12.140625" style="1" customWidth="1"/>
    <col min="11523" max="11523" width="19.140625" style="1" customWidth="1"/>
    <col min="11524" max="11524" width="8" style="1" customWidth="1"/>
    <col min="11525" max="11525" width="7.5703125" style="1" customWidth="1"/>
    <col min="11526" max="11526" width="7.85546875" style="1" customWidth="1"/>
    <col min="11527" max="11527" width="8.7109375" style="1" customWidth="1"/>
    <col min="11528" max="11529" width="7.5703125" style="1" customWidth="1"/>
    <col min="11530" max="11530" width="8" style="1" customWidth="1"/>
    <col min="11531" max="11531" width="8.85546875" style="1" customWidth="1"/>
    <col min="11532" max="11532" width="7.7109375" style="1" customWidth="1"/>
    <col min="11533" max="11533" width="9" style="1" customWidth="1"/>
    <col min="11534" max="11534" width="7.7109375" style="1" customWidth="1"/>
    <col min="11535" max="11535" width="43.5703125" style="1" customWidth="1"/>
    <col min="11536" max="11539" width="8.7109375" style="1" customWidth="1"/>
    <col min="11540" max="11776" width="14.42578125" style="1"/>
    <col min="11777" max="11777" width="6" style="1" customWidth="1"/>
    <col min="11778" max="11778" width="12.140625" style="1" customWidth="1"/>
    <col min="11779" max="11779" width="19.140625" style="1" customWidth="1"/>
    <col min="11780" max="11780" width="8" style="1" customWidth="1"/>
    <col min="11781" max="11781" width="7.5703125" style="1" customWidth="1"/>
    <col min="11782" max="11782" width="7.85546875" style="1" customWidth="1"/>
    <col min="11783" max="11783" width="8.7109375" style="1" customWidth="1"/>
    <col min="11784" max="11785" width="7.5703125" style="1" customWidth="1"/>
    <col min="11786" max="11786" width="8" style="1" customWidth="1"/>
    <col min="11787" max="11787" width="8.85546875" style="1" customWidth="1"/>
    <col min="11788" max="11788" width="7.7109375" style="1" customWidth="1"/>
    <col min="11789" max="11789" width="9" style="1" customWidth="1"/>
    <col min="11790" max="11790" width="7.7109375" style="1" customWidth="1"/>
    <col min="11791" max="11791" width="43.5703125" style="1" customWidth="1"/>
    <col min="11792" max="11795" width="8.7109375" style="1" customWidth="1"/>
    <col min="11796" max="12032" width="14.42578125" style="1"/>
    <col min="12033" max="12033" width="6" style="1" customWidth="1"/>
    <col min="12034" max="12034" width="12.140625" style="1" customWidth="1"/>
    <col min="12035" max="12035" width="19.140625" style="1" customWidth="1"/>
    <col min="12036" max="12036" width="8" style="1" customWidth="1"/>
    <col min="12037" max="12037" width="7.5703125" style="1" customWidth="1"/>
    <col min="12038" max="12038" width="7.85546875" style="1" customWidth="1"/>
    <col min="12039" max="12039" width="8.7109375" style="1" customWidth="1"/>
    <col min="12040" max="12041" width="7.5703125" style="1" customWidth="1"/>
    <col min="12042" max="12042" width="8" style="1" customWidth="1"/>
    <col min="12043" max="12043" width="8.85546875" style="1" customWidth="1"/>
    <col min="12044" max="12044" width="7.7109375" style="1" customWidth="1"/>
    <col min="12045" max="12045" width="9" style="1" customWidth="1"/>
    <col min="12046" max="12046" width="7.7109375" style="1" customWidth="1"/>
    <col min="12047" max="12047" width="43.5703125" style="1" customWidth="1"/>
    <col min="12048" max="12051" width="8.7109375" style="1" customWidth="1"/>
    <col min="12052" max="12288" width="14.42578125" style="1"/>
    <col min="12289" max="12289" width="6" style="1" customWidth="1"/>
    <col min="12290" max="12290" width="12.140625" style="1" customWidth="1"/>
    <col min="12291" max="12291" width="19.140625" style="1" customWidth="1"/>
    <col min="12292" max="12292" width="8" style="1" customWidth="1"/>
    <col min="12293" max="12293" width="7.5703125" style="1" customWidth="1"/>
    <col min="12294" max="12294" width="7.85546875" style="1" customWidth="1"/>
    <col min="12295" max="12295" width="8.7109375" style="1" customWidth="1"/>
    <col min="12296" max="12297" width="7.5703125" style="1" customWidth="1"/>
    <col min="12298" max="12298" width="8" style="1" customWidth="1"/>
    <col min="12299" max="12299" width="8.85546875" style="1" customWidth="1"/>
    <col min="12300" max="12300" width="7.7109375" style="1" customWidth="1"/>
    <col min="12301" max="12301" width="9" style="1" customWidth="1"/>
    <col min="12302" max="12302" width="7.7109375" style="1" customWidth="1"/>
    <col min="12303" max="12303" width="43.5703125" style="1" customWidth="1"/>
    <col min="12304" max="12307" width="8.7109375" style="1" customWidth="1"/>
    <col min="12308" max="12544" width="14.42578125" style="1"/>
    <col min="12545" max="12545" width="6" style="1" customWidth="1"/>
    <col min="12546" max="12546" width="12.140625" style="1" customWidth="1"/>
    <col min="12547" max="12547" width="19.140625" style="1" customWidth="1"/>
    <col min="12548" max="12548" width="8" style="1" customWidth="1"/>
    <col min="12549" max="12549" width="7.5703125" style="1" customWidth="1"/>
    <col min="12550" max="12550" width="7.85546875" style="1" customWidth="1"/>
    <col min="12551" max="12551" width="8.7109375" style="1" customWidth="1"/>
    <col min="12552" max="12553" width="7.5703125" style="1" customWidth="1"/>
    <col min="12554" max="12554" width="8" style="1" customWidth="1"/>
    <col min="12555" max="12555" width="8.85546875" style="1" customWidth="1"/>
    <col min="12556" max="12556" width="7.7109375" style="1" customWidth="1"/>
    <col min="12557" max="12557" width="9" style="1" customWidth="1"/>
    <col min="12558" max="12558" width="7.7109375" style="1" customWidth="1"/>
    <col min="12559" max="12559" width="43.5703125" style="1" customWidth="1"/>
    <col min="12560" max="12563" width="8.7109375" style="1" customWidth="1"/>
    <col min="12564" max="12800" width="14.42578125" style="1"/>
    <col min="12801" max="12801" width="6" style="1" customWidth="1"/>
    <col min="12802" max="12802" width="12.140625" style="1" customWidth="1"/>
    <col min="12803" max="12803" width="19.140625" style="1" customWidth="1"/>
    <col min="12804" max="12804" width="8" style="1" customWidth="1"/>
    <col min="12805" max="12805" width="7.5703125" style="1" customWidth="1"/>
    <col min="12806" max="12806" width="7.85546875" style="1" customWidth="1"/>
    <col min="12807" max="12807" width="8.7109375" style="1" customWidth="1"/>
    <col min="12808" max="12809" width="7.5703125" style="1" customWidth="1"/>
    <col min="12810" max="12810" width="8" style="1" customWidth="1"/>
    <col min="12811" max="12811" width="8.85546875" style="1" customWidth="1"/>
    <col min="12812" max="12812" width="7.7109375" style="1" customWidth="1"/>
    <col min="12813" max="12813" width="9" style="1" customWidth="1"/>
    <col min="12814" max="12814" width="7.7109375" style="1" customWidth="1"/>
    <col min="12815" max="12815" width="43.5703125" style="1" customWidth="1"/>
    <col min="12816" max="12819" width="8.7109375" style="1" customWidth="1"/>
    <col min="12820" max="13056" width="14.42578125" style="1"/>
    <col min="13057" max="13057" width="6" style="1" customWidth="1"/>
    <col min="13058" max="13058" width="12.140625" style="1" customWidth="1"/>
    <col min="13059" max="13059" width="19.140625" style="1" customWidth="1"/>
    <col min="13060" max="13060" width="8" style="1" customWidth="1"/>
    <col min="13061" max="13061" width="7.5703125" style="1" customWidth="1"/>
    <col min="13062" max="13062" width="7.85546875" style="1" customWidth="1"/>
    <col min="13063" max="13063" width="8.7109375" style="1" customWidth="1"/>
    <col min="13064" max="13065" width="7.5703125" style="1" customWidth="1"/>
    <col min="13066" max="13066" width="8" style="1" customWidth="1"/>
    <col min="13067" max="13067" width="8.85546875" style="1" customWidth="1"/>
    <col min="13068" max="13068" width="7.7109375" style="1" customWidth="1"/>
    <col min="13069" max="13069" width="9" style="1" customWidth="1"/>
    <col min="13070" max="13070" width="7.7109375" style="1" customWidth="1"/>
    <col min="13071" max="13071" width="43.5703125" style="1" customWidth="1"/>
    <col min="13072" max="13075" width="8.7109375" style="1" customWidth="1"/>
    <col min="13076" max="13312" width="14.42578125" style="1"/>
    <col min="13313" max="13313" width="6" style="1" customWidth="1"/>
    <col min="13314" max="13314" width="12.140625" style="1" customWidth="1"/>
    <col min="13315" max="13315" width="19.140625" style="1" customWidth="1"/>
    <col min="13316" max="13316" width="8" style="1" customWidth="1"/>
    <col min="13317" max="13317" width="7.5703125" style="1" customWidth="1"/>
    <col min="13318" max="13318" width="7.85546875" style="1" customWidth="1"/>
    <col min="13319" max="13319" width="8.7109375" style="1" customWidth="1"/>
    <col min="13320" max="13321" width="7.5703125" style="1" customWidth="1"/>
    <col min="13322" max="13322" width="8" style="1" customWidth="1"/>
    <col min="13323" max="13323" width="8.85546875" style="1" customWidth="1"/>
    <col min="13324" max="13324" width="7.7109375" style="1" customWidth="1"/>
    <col min="13325" max="13325" width="9" style="1" customWidth="1"/>
    <col min="13326" max="13326" width="7.7109375" style="1" customWidth="1"/>
    <col min="13327" max="13327" width="43.5703125" style="1" customWidth="1"/>
    <col min="13328" max="13331" width="8.7109375" style="1" customWidth="1"/>
    <col min="13332" max="13568" width="14.42578125" style="1"/>
    <col min="13569" max="13569" width="6" style="1" customWidth="1"/>
    <col min="13570" max="13570" width="12.140625" style="1" customWidth="1"/>
    <col min="13571" max="13571" width="19.140625" style="1" customWidth="1"/>
    <col min="13572" max="13572" width="8" style="1" customWidth="1"/>
    <col min="13573" max="13573" width="7.5703125" style="1" customWidth="1"/>
    <col min="13574" max="13574" width="7.85546875" style="1" customWidth="1"/>
    <col min="13575" max="13575" width="8.7109375" style="1" customWidth="1"/>
    <col min="13576" max="13577" width="7.5703125" style="1" customWidth="1"/>
    <col min="13578" max="13578" width="8" style="1" customWidth="1"/>
    <col min="13579" max="13579" width="8.85546875" style="1" customWidth="1"/>
    <col min="13580" max="13580" width="7.7109375" style="1" customWidth="1"/>
    <col min="13581" max="13581" width="9" style="1" customWidth="1"/>
    <col min="13582" max="13582" width="7.7109375" style="1" customWidth="1"/>
    <col min="13583" max="13583" width="43.5703125" style="1" customWidth="1"/>
    <col min="13584" max="13587" width="8.7109375" style="1" customWidth="1"/>
    <col min="13588" max="13824" width="14.42578125" style="1"/>
    <col min="13825" max="13825" width="6" style="1" customWidth="1"/>
    <col min="13826" max="13826" width="12.140625" style="1" customWidth="1"/>
    <col min="13827" max="13827" width="19.140625" style="1" customWidth="1"/>
    <col min="13828" max="13828" width="8" style="1" customWidth="1"/>
    <col min="13829" max="13829" width="7.5703125" style="1" customWidth="1"/>
    <col min="13830" max="13830" width="7.85546875" style="1" customWidth="1"/>
    <col min="13831" max="13831" width="8.7109375" style="1" customWidth="1"/>
    <col min="13832" max="13833" width="7.5703125" style="1" customWidth="1"/>
    <col min="13834" max="13834" width="8" style="1" customWidth="1"/>
    <col min="13835" max="13835" width="8.85546875" style="1" customWidth="1"/>
    <col min="13836" max="13836" width="7.7109375" style="1" customWidth="1"/>
    <col min="13837" max="13837" width="9" style="1" customWidth="1"/>
    <col min="13838" max="13838" width="7.7109375" style="1" customWidth="1"/>
    <col min="13839" max="13839" width="43.5703125" style="1" customWidth="1"/>
    <col min="13840" max="13843" width="8.7109375" style="1" customWidth="1"/>
    <col min="13844" max="14080" width="14.42578125" style="1"/>
    <col min="14081" max="14081" width="6" style="1" customWidth="1"/>
    <col min="14082" max="14082" width="12.140625" style="1" customWidth="1"/>
    <col min="14083" max="14083" width="19.140625" style="1" customWidth="1"/>
    <col min="14084" max="14084" width="8" style="1" customWidth="1"/>
    <col min="14085" max="14085" width="7.5703125" style="1" customWidth="1"/>
    <col min="14086" max="14086" width="7.85546875" style="1" customWidth="1"/>
    <col min="14087" max="14087" width="8.7109375" style="1" customWidth="1"/>
    <col min="14088" max="14089" width="7.5703125" style="1" customWidth="1"/>
    <col min="14090" max="14090" width="8" style="1" customWidth="1"/>
    <col min="14091" max="14091" width="8.85546875" style="1" customWidth="1"/>
    <col min="14092" max="14092" width="7.7109375" style="1" customWidth="1"/>
    <col min="14093" max="14093" width="9" style="1" customWidth="1"/>
    <col min="14094" max="14094" width="7.7109375" style="1" customWidth="1"/>
    <col min="14095" max="14095" width="43.5703125" style="1" customWidth="1"/>
    <col min="14096" max="14099" width="8.7109375" style="1" customWidth="1"/>
    <col min="14100" max="14336" width="14.42578125" style="1"/>
    <col min="14337" max="14337" width="6" style="1" customWidth="1"/>
    <col min="14338" max="14338" width="12.140625" style="1" customWidth="1"/>
    <col min="14339" max="14339" width="19.140625" style="1" customWidth="1"/>
    <col min="14340" max="14340" width="8" style="1" customWidth="1"/>
    <col min="14341" max="14341" width="7.5703125" style="1" customWidth="1"/>
    <col min="14342" max="14342" width="7.85546875" style="1" customWidth="1"/>
    <col min="14343" max="14343" width="8.7109375" style="1" customWidth="1"/>
    <col min="14344" max="14345" width="7.5703125" style="1" customWidth="1"/>
    <col min="14346" max="14346" width="8" style="1" customWidth="1"/>
    <col min="14347" max="14347" width="8.85546875" style="1" customWidth="1"/>
    <col min="14348" max="14348" width="7.7109375" style="1" customWidth="1"/>
    <col min="14349" max="14349" width="9" style="1" customWidth="1"/>
    <col min="14350" max="14350" width="7.7109375" style="1" customWidth="1"/>
    <col min="14351" max="14351" width="43.5703125" style="1" customWidth="1"/>
    <col min="14352" max="14355" width="8.7109375" style="1" customWidth="1"/>
    <col min="14356" max="14592" width="14.42578125" style="1"/>
    <col min="14593" max="14593" width="6" style="1" customWidth="1"/>
    <col min="14594" max="14594" width="12.140625" style="1" customWidth="1"/>
    <col min="14595" max="14595" width="19.140625" style="1" customWidth="1"/>
    <col min="14596" max="14596" width="8" style="1" customWidth="1"/>
    <col min="14597" max="14597" width="7.5703125" style="1" customWidth="1"/>
    <col min="14598" max="14598" width="7.85546875" style="1" customWidth="1"/>
    <col min="14599" max="14599" width="8.7109375" style="1" customWidth="1"/>
    <col min="14600" max="14601" width="7.5703125" style="1" customWidth="1"/>
    <col min="14602" max="14602" width="8" style="1" customWidth="1"/>
    <col min="14603" max="14603" width="8.85546875" style="1" customWidth="1"/>
    <col min="14604" max="14604" width="7.7109375" style="1" customWidth="1"/>
    <col min="14605" max="14605" width="9" style="1" customWidth="1"/>
    <col min="14606" max="14606" width="7.7109375" style="1" customWidth="1"/>
    <col min="14607" max="14607" width="43.5703125" style="1" customWidth="1"/>
    <col min="14608" max="14611" width="8.7109375" style="1" customWidth="1"/>
    <col min="14612" max="14848" width="14.42578125" style="1"/>
    <col min="14849" max="14849" width="6" style="1" customWidth="1"/>
    <col min="14850" max="14850" width="12.140625" style="1" customWidth="1"/>
    <col min="14851" max="14851" width="19.140625" style="1" customWidth="1"/>
    <col min="14852" max="14852" width="8" style="1" customWidth="1"/>
    <col min="14853" max="14853" width="7.5703125" style="1" customWidth="1"/>
    <col min="14854" max="14854" width="7.85546875" style="1" customWidth="1"/>
    <col min="14855" max="14855" width="8.7109375" style="1" customWidth="1"/>
    <col min="14856" max="14857" width="7.5703125" style="1" customWidth="1"/>
    <col min="14858" max="14858" width="8" style="1" customWidth="1"/>
    <col min="14859" max="14859" width="8.85546875" style="1" customWidth="1"/>
    <col min="14860" max="14860" width="7.7109375" style="1" customWidth="1"/>
    <col min="14861" max="14861" width="9" style="1" customWidth="1"/>
    <col min="14862" max="14862" width="7.7109375" style="1" customWidth="1"/>
    <col min="14863" max="14863" width="43.5703125" style="1" customWidth="1"/>
    <col min="14864" max="14867" width="8.7109375" style="1" customWidth="1"/>
    <col min="14868" max="15104" width="14.42578125" style="1"/>
    <col min="15105" max="15105" width="6" style="1" customWidth="1"/>
    <col min="15106" max="15106" width="12.140625" style="1" customWidth="1"/>
    <col min="15107" max="15107" width="19.140625" style="1" customWidth="1"/>
    <col min="15108" max="15108" width="8" style="1" customWidth="1"/>
    <col min="15109" max="15109" width="7.5703125" style="1" customWidth="1"/>
    <col min="15110" max="15110" width="7.85546875" style="1" customWidth="1"/>
    <col min="15111" max="15111" width="8.7109375" style="1" customWidth="1"/>
    <col min="15112" max="15113" width="7.5703125" style="1" customWidth="1"/>
    <col min="15114" max="15114" width="8" style="1" customWidth="1"/>
    <col min="15115" max="15115" width="8.85546875" style="1" customWidth="1"/>
    <col min="15116" max="15116" width="7.7109375" style="1" customWidth="1"/>
    <col min="15117" max="15117" width="9" style="1" customWidth="1"/>
    <col min="15118" max="15118" width="7.7109375" style="1" customWidth="1"/>
    <col min="15119" max="15119" width="43.5703125" style="1" customWidth="1"/>
    <col min="15120" max="15123" width="8.7109375" style="1" customWidth="1"/>
    <col min="15124" max="15360" width="14.42578125" style="1"/>
    <col min="15361" max="15361" width="6" style="1" customWidth="1"/>
    <col min="15362" max="15362" width="12.140625" style="1" customWidth="1"/>
    <col min="15363" max="15363" width="19.140625" style="1" customWidth="1"/>
    <col min="15364" max="15364" width="8" style="1" customWidth="1"/>
    <col min="15365" max="15365" width="7.5703125" style="1" customWidth="1"/>
    <col min="15366" max="15366" width="7.85546875" style="1" customWidth="1"/>
    <col min="15367" max="15367" width="8.7109375" style="1" customWidth="1"/>
    <col min="15368" max="15369" width="7.5703125" style="1" customWidth="1"/>
    <col min="15370" max="15370" width="8" style="1" customWidth="1"/>
    <col min="15371" max="15371" width="8.85546875" style="1" customWidth="1"/>
    <col min="15372" max="15372" width="7.7109375" style="1" customWidth="1"/>
    <col min="15373" max="15373" width="9" style="1" customWidth="1"/>
    <col min="15374" max="15374" width="7.7109375" style="1" customWidth="1"/>
    <col min="15375" max="15375" width="43.5703125" style="1" customWidth="1"/>
    <col min="15376" max="15379" width="8.7109375" style="1" customWidth="1"/>
    <col min="15380" max="15616" width="14.42578125" style="1"/>
    <col min="15617" max="15617" width="6" style="1" customWidth="1"/>
    <col min="15618" max="15618" width="12.140625" style="1" customWidth="1"/>
    <col min="15619" max="15619" width="19.140625" style="1" customWidth="1"/>
    <col min="15620" max="15620" width="8" style="1" customWidth="1"/>
    <col min="15621" max="15621" width="7.5703125" style="1" customWidth="1"/>
    <col min="15622" max="15622" width="7.85546875" style="1" customWidth="1"/>
    <col min="15623" max="15623" width="8.7109375" style="1" customWidth="1"/>
    <col min="15624" max="15625" width="7.5703125" style="1" customWidth="1"/>
    <col min="15626" max="15626" width="8" style="1" customWidth="1"/>
    <col min="15627" max="15627" width="8.85546875" style="1" customWidth="1"/>
    <col min="15628" max="15628" width="7.7109375" style="1" customWidth="1"/>
    <col min="15629" max="15629" width="9" style="1" customWidth="1"/>
    <col min="15630" max="15630" width="7.7109375" style="1" customWidth="1"/>
    <col min="15631" max="15631" width="43.5703125" style="1" customWidth="1"/>
    <col min="15632" max="15635" width="8.7109375" style="1" customWidth="1"/>
    <col min="15636" max="15872" width="14.42578125" style="1"/>
    <col min="15873" max="15873" width="6" style="1" customWidth="1"/>
    <col min="15874" max="15874" width="12.140625" style="1" customWidth="1"/>
    <col min="15875" max="15875" width="19.140625" style="1" customWidth="1"/>
    <col min="15876" max="15876" width="8" style="1" customWidth="1"/>
    <col min="15877" max="15877" width="7.5703125" style="1" customWidth="1"/>
    <col min="15878" max="15878" width="7.85546875" style="1" customWidth="1"/>
    <col min="15879" max="15879" width="8.7109375" style="1" customWidth="1"/>
    <col min="15880" max="15881" width="7.5703125" style="1" customWidth="1"/>
    <col min="15882" max="15882" width="8" style="1" customWidth="1"/>
    <col min="15883" max="15883" width="8.85546875" style="1" customWidth="1"/>
    <col min="15884" max="15884" width="7.7109375" style="1" customWidth="1"/>
    <col min="15885" max="15885" width="9" style="1" customWidth="1"/>
    <col min="15886" max="15886" width="7.7109375" style="1" customWidth="1"/>
    <col min="15887" max="15887" width="43.5703125" style="1" customWidth="1"/>
    <col min="15888" max="15891" width="8.7109375" style="1" customWidth="1"/>
    <col min="15892" max="16128" width="14.42578125" style="1"/>
    <col min="16129" max="16129" width="6" style="1" customWidth="1"/>
    <col min="16130" max="16130" width="12.140625" style="1" customWidth="1"/>
    <col min="16131" max="16131" width="19.140625" style="1" customWidth="1"/>
    <col min="16132" max="16132" width="8" style="1" customWidth="1"/>
    <col min="16133" max="16133" width="7.5703125" style="1" customWidth="1"/>
    <col min="16134" max="16134" width="7.85546875" style="1" customWidth="1"/>
    <col min="16135" max="16135" width="8.7109375" style="1" customWidth="1"/>
    <col min="16136" max="16137" width="7.5703125" style="1" customWidth="1"/>
    <col min="16138" max="16138" width="8" style="1" customWidth="1"/>
    <col min="16139" max="16139" width="8.85546875" style="1" customWidth="1"/>
    <col min="16140" max="16140" width="7.7109375" style="1" customWidth="1"/>
    <col min="16141" max="16141" width="9" style="1" customWidth="1"/>
    <col min="16142" max="16142" width="7.7109375" style="1" customWidth="1"/>
    <col min="16143" max="16143" width="43.5703125" style="1" customWidth="1"/>
    <col min="16144" max="16147" width="8.7109375" style="1" customWidth="1"/>
    <col min="16148" max="16384" width="14.42578125" style="1"/>
  </cols>
  <sheetData>
    <row r="1" spans="1:15" ht="17.25" customHeight="1" x14ac:dyDescent="0.25">
      <c r="B1" s="59" t="s">
        <v>736</v>
      </c>
      <c r="C1" s="59"/>
      <c r="D1" s="59"/>
      <c r="E1" s="59"/>
      <c r="F1" s="59"/>
      <c r="G1" s="55"/>
      <c r="H1" s="55"/>
      <c r="I1" s="55"/>
      <c r="J1" s="55"/>
      <c r="K1" s="60" t="s">
        <v>735</v>
      </c>
      <c r="L1" s="60"/>
      <c r="M1" s="60"/>
      <c r="N1" s="60"/>
      <c r="O1" s="60"/>
    </row>
    <row r="2" spans="1:15" ht="15.75" x14ac:dyDescent="0.25">
      <c r="B2" s="60" t="s">
        <v>734</v>
      </c>
      <c r="C2" s="60"/>
      <c r="D2" s="60"/>
      <c r="E2" s="60"/>
      <c r="F2" s="60"/>
      <c r="G2" s="56"/>
      <c r="H2" s="55"/>
      <c r="I2" s="55"/>
      <c r="J2" s="55"/>
      <c r="K2" s="60" t="s">
        <v>733</v>
      </c>
      <c r="L2" s="60"/>
      <c r="M2" s="60"/>
      <c r="N2" s="60"/>
      <c r="O2" s="60"/>
    </row>
    <row r="3" spans="1:15" x14ac:dyDescent="0.25">
      <c r="B3" s="61"/>
      <c r="C3" s="61"/>
      <c r="D3" s="61"/>
      <c r="E3" s="61"/>
      <c r="F3" s="61"/>
    </row>
    <row r="4" spans="1:15" ht="21.75" customHeight="1" x14ac:dyDescent="0.25">
      <c r="A4" s="64" t="s">
        <v>743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" spans="1:15" ht="114.75" customHeight="1" x14ac:dyDescent="0.25">
      <c r="A6" s="20" t="s">
        <v>732</v>
      </c>
      <c r="B6" s="54" t="s">
        <v>731</v>
      </c>
      <c r="C6" s="54" t="s">
        <v>730</v>
      </c>
      <c r="D6" s="53" t="s">
        <v>729</v>
      </c>
      <c r="E6" s="52" t="s">
        <v>728</v>
      </c>
      <c r="F6" s="52" t="s">
        <v>727</v>
      </c>
      <c r="G6" s="51" t="s">
        <v>726</v>
      </c>
      <c r="H6" s="51" t="s">
        <v>725</v>
      </c>
      <c r="I6" s="51" t="s">
        <v>724</v>
      </c>
      <c r="J6" s="51" t="s">
        <v>723</v>
      </c>
      <c r="K6" s="50" t="s">
        <v>722</v>
      </c>
      <c r="L6" s="50" t="s">
        <v>721</v>
      </c>
      <c r="M6" s="50" t="s">
        <v>720</v>
      </c>
      <c r="N6" s="49" t="s">
        <v>719</v>
      </c>
      <c r="O6" s="48" t="s">
        <v>718</v>
      </c>
    </row>
    <row r="7" spans="1:15" s="3" customFormat="1" x14ac:dyDescent="0.25">
      <c r="A7" s="62" t="s">
        <v>717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s="3" customFormat="1" ht="90" x14ac:dyDescent="0.25">
      <c r="A8" s="41">
        <f>IF(D8&lt;&gt;"",SUBTOTAL(103,D$8:D8))</f>
        <v>1</v>
      </c>
      <c r="B8" s="10" t="s">
        <v>716</v>
      </c>
      <c r="C8" s="11" t="s">
        <v>715</v>
      </c>
      <c r="D8" s="40" t="s">
        <v>714</v>
      </c>
      <c r="E8" s="10">
        <v>7</v>
      </c>
      <c r="F8" s="10" t="s">
        <v>289</v>
      </c>
      <c r="G8" s="10" t="s">
        <v>227</v>
      </c>
      <c r="H8" s="10">
        <v>95</v>
      </c>
      <c r="I8" s="10">
        <v>4</v>
      </c>
      <c r="J8" s="11"/>
      <c r="K8" s="10" t="s">
        <v>1</v>
      </c>
      <c r="L8" s="10" t="s">
        <v>1</v>
      </c>
      <c r="M8" s="10">
        <v>3</v>
      </c>
      <c r="N8" s="10" t="s">
        <v>1</v>
      </c>
      <c r="O8" s="39" t="s">
        <v>713</v>
      </c>
    </row>
    <row r="9" spans="1:15" s="3" customFormat="1" ht="60" x14ac:dyDescent="0.25">
      <c r="A9" s="41">
        <f>IF(D9&lt;&gt;"",SUBTOTAL(103,D$8:D9))</f>
        <v>2</v>
      </c>
      <c r="B9" s="10" t="s">
        <v>712</v>
      </c>
      <c r="C9" s="11" t="s">
        <v>711</v>
      </c>
      <c r="D9" s="40" t="s">
        <v>710</v>
      </c>
      <c r="E9" s="10"/>
      <c r="F9" s="10" t="s">
        <v>3</v>
      </c>
      <c r="G9" s="10" t="s">
        <v>709</v>
      </c>
      <c r="H9" s="10">
        <v>84</v>
      </c>
      <c r="I9" s="10">
        <v>3</v>
      </c>
      <c r="J9" s="11"/>
      <c r="K9" s="10" t="s">
        <v>1</v>
      </c>
      <c r="L9" s="10" t="s">
        <v>1</v>
      </c>
      <c r="M9" s="10">
        <v>3</v>
      </c>
      <c r="N9" s="10" t="s">
        <v>1</v>
      </c>
      <c r="O9" s="39" t="s">
        <v>708</v>
      </c>
    </row>
    <row r="10" spans="1:15" s="3" customFormat="1" ht="75" x14ac:dyDescent="0.25">
      <c r="A10" s="41">
        <f>IF(D10&lt;&gt;"",SUBTOTAL(103,D$8:D10))</f>
        <v>3</v>
      </c>
      <c r="B10" s="10" t="s">
        <v>707</v>
      </c>
      <c r="C10" s="11" t="s">
        <v>706</v>
      </c>
      <c r="D10" s="40" t="s">
        <v>686</v>
      </c>
      <c r="E10" s="10">
        <v>10</v>
      </c>
      <c r="F10" s="10" t="s">
        <v>3</v>
      </c>
      <c r="G10" s="10" t="s">
        <v>279</v>
      </c>
      <c r="H10" s="10">
        <v>79</v>
      </c>
      <c r="I10" s="10">
        <v>3</v>
      </c>
      <c r="J10" s="11"/>
      <c r="K10" s="10" t="s">
        <v>1</v>
      </c>
      <c r="L10" s="10" t="s">
        <v>1</v>
      </c>
      <c r="M10" s="10">
        <v>2</v>
      </c>
      <c r="N10" s="10" t="s">
        <v>1</v>
      </c>
      <c r="O10" s="39" t="s">
        <v>705</v>
      </c>
    </row>
    <row r="11" spans="1:15" s="3" customFormat="1" ht="60" x14ac:dyDescent="0.25">
      <c r="A11" s="41">
        <f>IF(D11&lt;&gt;"",SUBTOTAL(103,D$8:D11))</f>
        <v>4</v>
      </c>
      <c r="B11" s="10" t="s">
        <v>704</v>
      </c>
      <c r="C11" s="11" t="s">
        <v>703</v>
      </c>
      <c r="D11" s="40" t="s">
        <v>702</v>
      </c>
      <c r="E11" s="10">
        <v>3</v>
      </c>
      <c r="F11" s="10" t="s">
        <v>3</v>
      </c>
      <c r="G11" s="10" t="s">
        <v>192</v>
      </c>
      <c r="H11" s="10">
        <v>107</v>
      </c>
      <c r="I11" s="10">
        <v>4</v>
      </c>
      <c r="J11" s="11"/>
      <c r="K11" s="10"/>
      <c r="L11" s="10" t="s">
        <v>1</v>
      </c>
      <c r="M11" s="10">
        <v>1</v>
      </c>
      <c r="N11" s="10"/>
      <c r="O11" s="39" t="s">
        <v>701</v>
      </c>
    </row>
    <row r="12" spans="1:15" s="3" customFormat="1" ht="60" x14ac:dyDescent="0.25">
      <c r="A12" s="41">
        <f>IF(D12&lt;&gt;"",SUBTOTAL(103,D$8:D12))</f>
        <v>5</v>
      </c>
      <c r="B12" s="10" t="s">
        <v>700</v>
      </c>
      <c r="C12" s="11" t="s">
        <v>699</v>
      </c>
      <c r="D12" s="40" t="s">
        <v>698</v>
      </c>
      <c r="E12" s="10"/>
      <c r="F12" s="10" t="s">
        <v>3</v>
      </c>
      <c r="G12" s="10" t="s">
        <v>248</v>
      </c>
      <c r="H12" s="10">
        <v>107</v>
      </c>
      <c r="I12" s="10">
        <v>4</v>
      </c>
      <c r="J12" s="11"/>
      <c r="K12" s="10"/>
      <c r="L12" s="10" t="s">
        <v>1</v>
      </c>
      <c r="M12" s="10">
        <v>1</v>
      </c>
      <c r="N12" s="10"/>
      <c r="O12" s="39" t="s">
        <v>697</v>
      </c>
    </row>
    <row r="13" spans="1:15" s="3" customFormat="1" ht="75" x14ac:dyDescent="0.25">
      <c r="A13" s="41">
        <f>IF(D13&lt;&gt;"",SUBTOTAL(103,D$8:D13))</f>
        <v>6</v>
      </c>
      <c r="B13" s="10" t="s">
        <v>696</v>
      </c>
      <c r="C13" s="11" t="s">
        <v>695</v>
      </c>
      <c r="D13" s="40" t="s">
        <v>694</v>
      </c>
      <c r="E13" s="10">
        <v>12</v>
      </c>
      <c r="F13" s="10" t="s">
        <v>3</v>
      </c>
      <c r="G13" s="10" t="s">
        <v>408</v>
      </c>
      <c r="H13" s="10">
        <v>98</v>
      </c>
      <c r="I13" s="10">
        <v>4</v>
      </c>
      <c r="J13" s="11"/>
      <c r="K13" s="10"/>
      <c r="L13" s="10" t="s">
        <v>1</v>
      </c>
      <c r="M13" s="10">
        <v>1</v>
      </c>
      <c r="N13" s="10"/>
      <c r="O13" s="39" t="s">
        <v>693</v>
      </c>
    </row>
    <row r="14" spans="1:15" s="3" customFormat="1" ht="75" x14ac:dyDescent="0.25">
      <c r="A14" s="41">
        <f>IF(D14&lt;&gt;"",SUBTOTAL(103,D$8:D14))</f>
        <v>7</v>
      </c>
      <c r="B14" s="10" t="s">
        <v>692</v>
      </c>
      <c r="C14" s="11" t="s">
        <v>691</v>
      </c>
      <c r="D14" s="40" t="s">
        <v>686</v>
      </c>
      <c r="E14" s="10">
        <v>5</v>
      </c>
      <c r="F14" s="10" t="s">
        <v>690</v>
      </c>
      <c r="G14" s="10" t="s">
        <v>641</v>
      </c>
      <c r="H14" s="10">
        <v>95</v>
      </c>
      <c r="I14" s="10">
        <v>4</v>
      </c>
      <c r="J14" s="11"/>
      <c r="K14" s="10" t="s">
        <v>1</v>
      </c>
      <c r="L14" s="10" t="s">
        <v>1</v>
      </c>
      <c r="M14" s="10">
        <v>2</v>
      </c>
      <c r="N14" s="10" t="s">
        <v>1</v>
      </c>
      <c r="O14" s="39" t="s">
        <v>689</v>
      </c>
    </row>
    <row r="15" spans="1:15" s="3" customFormat="1" ht="60" x14ac:dyDescent="0.25">
      <c r="A15" s="41">
        <f>IF(D15&lt;&gt;"",SUBTOTAL(103,D$8:D15))</f>
        <v>8</v>
      </c>
      <c r="B15" s="10" t="s">
        <v>688</v>
      </c>
      <c r="C15" s="11" t="s">
        <v>687</v>
      </c>
      <c r="D15" s="40" t="s">
        <v>686</v>
      </c>
      <c r="E15" s="10">
        <v>10</v>
      </c>
      <c r="F15" s="10" t="s">
        <v>685</v>
      </c>
      <c r="G15" s="10" t="s">
        <v>684</v>
      </c>
      <c r="H15" s="10">
        <v>109</v>
      </c>
      <c r="I15" s="10">
        <v>4</v>
      </c>
      <c r="J15" s="11"/>
      <c r="K15" s="10"/>
      <c r="L15" s="10" t="s">
        <v>1</v>
      </c>
      <c r="M15" s="10">
        <v>1</v>
      </c>
      <c r="N15" s="10"/>
      <c r="O15" s="39" t="s">
        <v>683</v>
      </c>
    </row>
    <row r="16" spans="1:15" s="3" customFormat="1" ht="45" x14ac:dyDescent="0.25">
      <c r="A16" s="41">
        <f>IF(D16&lt;&gt;"",SUBTOTAL(103,D$8:D16))</f>
        <v>9</v>
      </c>
      <c r="B16" s="10" t="s">
        <v>682</v>
      </c>
      <c r="C16" s="11" t="s">
        <v>681</v>
      </c>
      <c r="D16" s="40" t="s">
        <v>680</v>
      </c>
      <c r="E16" s="10">
        <v>16</v>
      </c>
      <c r="F16" s="10" t="s">
        <v>502</v>
      </c>
      <c r="G16" s="10" t="s">
        <v>222</v>
      </c>
      <c r="H16" s="10">
        <v>60</v>
      </c>
      <c r="I16" s="10">
        <v>3</v>
      </c>
      <c r="J16" s="11"/>
      <c r="K16" s="10" t="s">
        <v>1</v>
      </c>
      <c r="L16" s="10" t="s">
        <v>1</v>
      </c>
      <c r="M16" s="10">
        <v>2</v>
      </c>
      <c r="N16" s="10" t="s">
        <v>1</v>
      </c>
      <c r="O16" s="39" t="s">
        <v>679</v>
      </c>
    </row>
    <row r="17" spans="1:15" s="3" customFormat="1" ht="45" x14ac:dyDescent="0.25">
      <c r="A17" s="41">
        <f>IF(D17&lt;&gt;"",SUBTOTAL(103,D$8:D17))</f>
        <v>10</v>
      </c>
      <c r="B17" s="47" t="s">
        <v>678</v>
      </c>
      <c r="C17" s="43" t="s">
        <v>677</v>
      </c>
      <c r="D17" s="42" t="s">
        <v>676</v>
      </c>
      <c r="E17" s="10">
        <v>22</v>
      </c>
      <c r="F17" s="10" t="s">
        <v>637</v>
      </c>
      <c r="G17" s="10" t="s">
        <v>675</v>
      </c>
      <c r="H17" s="10">
        <v>65</v>
      </c>
      <c r="I17" s="10">
        <v>3</v>
      </c>
      <c r="J17" s="11"/>
      <c r="K17" s="10" t="s">
        <v>1</v>
      </c>
      <c r="L17" s="10" t="s">
        <v>1</v>
      </c>
      <c r="M17" s="10">
        <v>2</v>
      </c>
      <c r="N17" s="10" t="s">
        <v>1</v>
      </c>
      <c r="O17" s="39" t="s">
        <v>674</v>
      </c>
    </row>
    <row r="18" spans="1:15" s="3" customFormat="1" ht="45" x14ac:dyDescent="0.25">
      <c r="A18" s="41">
        <f>IF(D18&lt;&gt;"",SUBTOTAL(103,D$8:D18))</f>
        <v>11</v>
      </c>
      <c r="B18" s="10" t="s">
        <v>673</v>
      </c>
      <c r="C18" s="11" t="s">
        <v>672</v>
      </c>
      <c r="D18" s="40" t="s">
        <v>655</v>
      </c>
      <c r="E18" s="10">
        <v>16</v>
      </c>
      <c r="F18" s="10" t="s">
        <v>243</v>
      </c>
      <c r="G18" s="10" t="s">
        <v>306</v>
      </c>
      <c r="H18" s="10">
        <v>73</v>
      </c>
      <c r="I18" s="10">
        <v>3</v>
      </c>
      <c r="J18" s="11"/>
      <c r="K18" s="10"/>
      <c r="L18" s="10" t="s">
        <v>1</v>
      </c>
      <c r="M18" s="10">
        <v>2</v>
      </c>
      <c r="N18" s="10"/>
      <c r="O18" s="39" t="s">
        <v>671</v>
      </c>
    </row>
    <row r="19" spans="1:15" s="3" customFormat="1" ht="45" x14ac:dyDescent="0.25">
      <c r="A19" s="41">
        <f>IF(D19&lt;&gt;"",SUBTOTAL(103,D$8:D19))</f>
        <v>12</v>
      </c>
      <c r="B19" s="10" t="s">
        <v>670</v>
      </c>
      <c r="C19" s="11" t="s">
        <v>669</v>
      </c>
      <c r="D19" s="40" t="s">
        <v>659</v>
      </c>
      <c r="E19" s="10">
        <v>25</v>
      </c>
      <c r="F19" s="10" t="s">
        <v>668</v>
      </c>
      <c r="G19" s="10" t="s">
        <v>667</v>
      </c>
      <c r="H19" s="10">
        <v>72</v>
      </c>
      <c r="I19" s="10">
        <v>3</v>
      </c>
      <c r="J19" s="11"/>
      <c r="K19" s="10"/>
      <c r="L19" s="10" t="s">
        <v>1</v>
      </c>
      <c r="M19" s="10">
        <v>1</v>
      </c>
      <c r="N19" s="10"/>
      <c r="O19" s="39" t="s">
        <v>666</v>
      </c>
    </row>
    <row r="20" spans="1:15" s="3" customFormat="1" ht="45" x14ac:dyDescent="0.25">
      <c r="A20" s="41">
        <f>IF(D20&lt;&gt;"",SUBTOTAL(103,D$8:D20))</f>
        <v>13</v>
      </c>
      <c r="B20" s="10" t="s">
        <v>665</v>
      </c>
      <c r="C20" s="11" t="s">
        <v>664</v>
      </c>
      <c r="D20" s="40" t="s">
        <v>659</v>
      </c>
      <c r="E20" s="10">
        <v>22</v>
      </c>
      <c r="F20" s="10" t="s">
        <v>3</v>
      </c>
      <c r="G20" s="10" t="s">
        <v>663</v>
      </c>
      <c r="H20" s="10">
        <v>67</v>
      </c>
      <c r="I20" s="10">
        <v>3</v>
      </c>
      <c r="J20" s="11"/>
      <c r="K20" s="10"/>
      <c r="L20" s="10" t="s">
        <v>1</v>
      </c>
      <c r="M20" s="10">
        <v>1</v>
      </c>
      <c r="N20" s="10"/>
      <c r="O20" s="39" t="s">
        <v>662</v>
      </c>
    </row>
    <row r="21" spans="1:15" s="3" customFormat="1" ht="45" x14ac:dyDescent="0.25">
      <c r="A21" s="41">
        <f>IF(D21&lt;&gt;"",SUBTOTAL(103,D$8:D21))</f>
        <v>14</v>
      </c>
      <c r="B21" s="10" t="s">
        <v>661</v>
      </c>
      <c r="C21" s="11" t="s">
        <v>660</v>
      </c>
      <c r="D21" s="40" t="s">
        <v>659</v>
      </c>
      <c r="E21" s="10">
        <v>13</v>
      </c>
      <c r="F21" s="10" t="s">
        <v>3</v>
      </c>
      <c r="G21" s="10" t="s">
        <v>298</v>
      </c>
      <c r="H21" s="10">
        <v>57</v>
      </c>
      <c r="I21" s="10">
        <v>2</v>
      </c>
      <c r="J21" s="11"/>
      <c r="K21" s="10"/>
      <c r="L21" s="10" t="s">
        <v>1</v>
      </c>
      <c r="M21" s="10">
        <v>1</v>
      </c>
      <c r="N21" s="10"/>
      <c r="O21" s="39" t="s">
        <v>658</v>
      </c>
    </row>
    <row r="22" spans="1:15" s="3" customFormat="1" ht="45" x14ac:dyDescent="0.25">
      <c r="A22" s="41">
        <f>IF(D22&lt;&gt;"",SUBTOTAL(103,D$8:D22))</f>
        <v>15</v>
      </c>
      <c r="B22" s="10" t="s">
        <v>657</v>
      </c>
      <c r="C22" s="11" t="s">
        <v>656</v>
      </c>
      <c r="D22" s="40" t="s">
        <v>655</v>
      </c>
      <c r="E22" s="10">
        <v>19</v>
      </c>
      <c r="F22" s="10" t="s">
        <v>3</v>
      </c>
      <c r="G22" s="10" t="s">
        <v>374</v>
      </c>
      <c r="H22" s="10">
        <v>67</v>
      </c>
      <c r="I22" s="10">
        <v>3</v>
      </c>
      <c r="J22" s="11"/>
      <c r="K22" s="10"/>
      <c r="L22" s="10" t="s">
        <v>1</v>
      </c>
      <c r="M22" s="10">
        <v>1</v>
      </c>
      <c r="N22" s="10"/>
      <c r="O22" s="39" t="s">
        <v>654</v>
      </c>
    </row>
    <row r="23" spans="1:15" s="3" customFormat="1" ht="45" x14ac:dyDescent="0.25">
      <c r="A23" s="41">
        <f>IF(D23&lt;&gt;"",SUBTOTAL(103,D$8:D23))</f>
        <v>16</v>
      </c>
      <c r="B23" s="10" t="s">
        <v>653</v>
      </c>
      <c r="C23" s="11" t="s">
        <v>652</v>
      </c>
      <c r="D23" s="40" t="s">
        <v>651</v>
      </c>
      <c r="E23" s="10">
        <v>21</v>
      </c>
      <c r="F23" s="10" t="s">
        <v>34</v>
      </c>
      <c r="G23" s="10" t="s">
        <v>539</v>
      </c>
      <c r="H23" s="10">
        <v>42</v>
      </c>
      <c r="I23" s="10">
        <v>2</v>
      </c>
      <c r="J23" s="11" t="s">
        <v>57</v>
      </c>
      <c r="K23" s="10"/>
      <c r="L23" s="10" t="s">
        <v>1</v>
      </c>
      <c r="M23" s="10">
        <v>1</v>
      </c>
      <c r="N23" s="10"/>
      <c r="O23" s="39" t="s">
        <v>650</v>
      </c>
    </row>
    <row r="24" spans="1:15" s="3" customFormat="1" ht="45" x14ac:dyDescent="0.25">
      <c r="A24" s="41">
        <f>IF(D24&lt;&gt;"",SUBTOTAL(103,D$8:D24))</f>
        <v>17</v>
      </c>
      <c r="B24" s="10" t="s">
        <v>649</v>
      </c>
      <c r="C24" s="11" t="s">
        <v>648</v>
      </c>
      <c r="D24" s="40" t="s">
        <v>647</v>
      </c>
      <c r="E24" s="10">
        <v>16</v>
      </c>
      <c r="F24" s="10" t="s">
        <v>491</v>
      </c>
      <c r="G24" s="10" t="s">
        <v>646</v>
      </c>
      <c r="H24" s="10">
        <v>11</v>
      </c>
      <c r="I24" s="10">
        <v>1</v>
      </c>
      <c r="J24" s="11"/>
      <c r="K24" s="10"/>
      <c r="L24" s="10" t="s">
        <v>1</v>
      </c>
      <c r="M24" s="10">
        <v>1</v>
      </c>
      <c r="N24" s="10"/>
      <c r="O24" s="39" t="s">
        <v>645</v>
      </c>
    </row>
    <row r="25" spans="1:15" s="3" customFormat="1" ht="45" x14ac:dyDescent="0.25">
      <c r="A25" s="41">
        <f>IF(D25&lt;&gt;"",SUBTOTAL(103,D$8:D25))</f>
        <v>18</v>
      </c>
      <c r="B25" s="10" t="s">
        <v>644</v>
      </c>
      <c r="C25" s="11" t="s">
        <v>643</v>
      </c>
      <c r="D25" s="40" t="s">
        <v>642</v>
      </c>
      <c r="E25" s="10">
        <v>16</v>
      </c>
      <c r="F25" s="10" t="s">
        <v>213</v>
      </c>
      <c r="G25" s="10" t="s">
        <v>641</v>
      </c>
      <c r="H25" s="10">
        <v>15</v>
      </c>
      <c r="I25" s="10">
        <v>1</v>
      </c>
      <c r="J25" s="11"/>
      <c r="K25" s="10"/>
      <c r="L25" s="10" t="s">
        <v>1</v>
      </c>
      <c r="M25" s="10">
        <v>1</v>
      </c>
      <c r="N25" s="10"/>
      <c r="O25" s="39" t="s">
        <v>640</v>
      </c>
    </row>
    <row r="26" spans="1:15" s="3" customFormat="1" ht="45" x14ac:dyDescent="0.25">
      <c r="A26" s="41">
        <f>IF(D26&lt;&gt;"",SUBTOTAL(103,D$8:D26))</f>
        <v>19</v>
      </c>
      <c r="B26" s="10" t="s">
        <v>639</v>
      </c>
      <c r="C26" s="11" t="s">
        <v>638</v>
      </c>
      <c r="D26" s="40" t="s">
        <v>632</v>
      </c>
      <c r="E26" s="10">
        <v>19</v>
      </c>
      <c r="F26" s="10" t="s">
        <v>637</v>
      </c>
      <c r="G26" s="10" t="s">
        <v>636</v>
      </c>
      <c r="H26" s="10">
        <v>45</v>
      </c>
      <c r="I26" s="10">
        <v>2</v>
      </c>
      <c r="J26" s="11"/>
      <c r="K26" s="10"/>
      <c r="L26" s="10" t="s">
        <v>1</v>
      </c>
      <c r="M26" s="10">
        <v>1</v>
      </c>
      <c r="N26" s="10"/>
      <c r="O26" s="39" t="s">
        <v>635</v>
      </c>
    </row>
    <row r="27" spans="1:15" s="3" customFormat="1" ht="45" x14ac:dyDescent="0.25">
      <c r="A27" s="41">
        <f>IF(D27&lt;&gt;"",SUBTOTAL(103,D$8:D27))</f>
        <v>20</v>
      </c>
      <c r="B27" s="10" t="s">
        <v>634</v>
      </c>
      <c r="C27" s="11" t="s">
        <v>633</v>
      </c>
      <c r="D27" s="40" t="s">
        <v>632</v>
      </c>
      <c r="E27" s="10">
        <v>18</v>
      </c>
      <c r="F27" s="10" t="s">
        <v>631</v>
      </c>
      <c r="G27" s="10" t="s">
        <v>242</v>
      </c>
      <c r="H27" s="10">
        <v>43</v>
      </c>
      <c r="I27" s="10">
        <v>2</v>
      </c>
      <c r="J27" s="11"/>
      <c r="K27" s="10"/>
      <c r="L27" s="10" t="s">
        <v>1</v>
      </c>
      <c r="M27" s="10">
        <v>1</v>
      </c>
      <c r="N27" s="10"/>
      <c r="O27" s="39" t="s">
        <v>630</v>
      </c>
    </row>
    <row r="28" spans="1:15" s="3" customFormat="1" ht="45" x14ac:dyDescent="0.25">
      <c r="A28" s="41">
        <f>IF(D28&lt;&gt;"",SUBTOTAL(103,D$8:D28))</f>
        <v>21</v>
      </c>
      <c r="B28" s="10" t="s">
        <v>629</v>
      </c>
      <c r="C28" s="11" t="s">
        <v>628</v>
      </c>
      <c r="D28" s="40" t="s">
        <v>627</v>
      </c>
      <c r="E28" s="10">
        <v>23</v>
      </c>
      <c r="F28" s="10" t="s">
        <v>3</v>
      </c>
      <c r="G28" s="10" t="s">
        <v>626</v>
      </c>
      <c r="H28" s="10">
        <v>21</v>
      </c>
      <c r="I28" s="10">
        <v>1</v>
      </c>
      <c r="J28" s="11"/>
      <c r="K28" s="10"/>
      <c r="L28" s="10" t="s">
        <v>1</v>
      </c>
      <c r="M28" s="10">
        <v>1</v>
      </c>
      <c r="N28" s="10"/>
      <c r="O28" s="39" t="s">
        <v>625</v>
      </c>
    </row>
    <row r="29" spans="1:15" s="3" customFormat="1" ht="45" x14ac:dyDescent="0.25">
      <c r="A29" s="41">
        <f>IF(D29&lt;&gt;"",SUBTOTAL(103,D$8:D29))</f>
        <v>22</v>
      </c>
      <c r="B29" s="20" t="s">
        <v>624</v>
      </c>
      <c r="C29" s="21" t="s">
        <v>623</v>
      </c>
      <c r="D29" s="23" t="s">
        <v>622</v>
      </c>
      <c r="E29" s="20">
        <v>14</v>
      </c>
      <c r="F29" s="20" t="s">
        <v>366</v>
      </c>
      <c r="G29" s="20" t="s">
        <v>316</v>
      </c>
      <c r="H29" s="20">
        <v>14</v>
      </c>
      <c r="I29" s="20">
        <v>1</v>
      </c>
      <c r="J29" s="20"/>
      <c r="K29" s="20"/>
      <c r="L29" s="20" t="s">
        <v>1</v>
      </c>
      <c r="M29" s="20">
        <v>1</v>
      </c>
      <c r="N29" s="20"/>
      <c r="O29" s="13" t="s">
        <v>621</v>
      </c>
    </row>
    <row r="30" spans="1:15" s="3" customFormat="1" ht="45" x14ac:dyDescent="0.25">
      <c r="A30" s="41">
        <f>IF(D30&lt;&gt;"",SUBTOTAL(103,D$8:D30))</f>
        <v>23</v>
      </c>
      <c r="B30" s="20" t="s">
        <v>620</v>
      </c>
      <c r="C30" s="22" t="s">
        <v>619</v>
      </c>
      <c r="D30" s="23" t="s">
        <v>618</v>
      </c>
      <c r="E30" s="20">
        <v>16</v>
      </c>
      <c r="F30" s="20" t="s">
        <v>3</v>
      </c>
      <c r="G30" s="20" t="s">
        <v>360</v>
      </c>
      <c r="H30" s="20">
        <v>63</v>
      </c>
      <c r="I30" s="20">
        <v>3</v>
      </c>
      <c r="J30" s="20"/>
      <c r="K30" s="20" t="s">
        <v>1</v>
      </c>
      <c r="L30" s="20" t="s">
        <v>1</v>
      </c>
      <c r="M30" s="20">
        <v>2</v>
      </c>
      <c r="N30" s="20" t="s">
        <v>1</v>
      </c>
      <c r="O30" s="13" t="s">
        <v>617</v>
      </c>
    </row>
    <row r="31" spans="1:15" s="3" customFormat="1" ht="15.75" x14ac:dyDescent="0.25">
      <c r="A31" s="63" t="s">
        <v>616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1:15" s="3" customFormat="1" ht="120" x14ac:dyDescent="0.25">
      <c r="A32" s="41">
        <f>IF(D32&lt;&gt;"",SUBTOTAL(103,D$8:D32))</f>
        <v>24</v>
      </c>
      <c r="B32" s="20" t="s">
        <v>615</v>
      </c>
      <c r="C32" s="22" t="s">
        <v>614</v>
      </c>
      <c r="D32" s="23" t="s">
        <v>613</v>
      </c>
      <c r="E32" s="20"/>
      <c r="F32" s="20" t="s">
        <v>3</v>
      </c>
      <c r="G32" s="20" t="s">
        <v>222</v>
      </c>
      <c r="H32" s="20">
        <v>108</v>
      </c>
      <c r="I32" s="20">
        <v>4</v>
      </c>
      <c r="J32" s="21"/>
      <c r="K32" s="20"/>
      <c r="L32" s="20" t="s">
        <v>1</v>
      </c>
      <c r="M32" s="20">
        <v>2</v>
      </c>
      <c r="N32" s="20"/>
      <c r="O32" s="46" t="s">
        <v>612</v>
      </c>
    </row>
    <row r="33" spans="1:15" s="3" customFormat="1" ht="90" x14ac:dyDescent="0.25">
      <c r="A33" s="41">
        <f>IF(D33&lt;&gt;"",SUBTOTAL(103,D$8:D33))</f>
        <v>25</v>
      </c>
      <c r="B33" s="20" t="s">
        <v>611</v>
      </c>
      <c r="C33" s="22" t="s">
        <v>610</v>
      </c>
      <c r="D33" s="23" t="s">
        <v>605</v>
      </c>
      <c r="E33" s="20"/>
      <c r="F33" s="20" t="s">
        <v>3</v>
      </c>
      <c r="G33" s="20" t="s">
        <v>609</v>
      </c>
      <c r="H33" s="20">
        <v>108</v>
      </c>
      <c r="I33" s="20">
        <v>4</v>
      </c>
      <c r="J33" s="21"/>
      <c r="K33" s="20"/>
      <c r="L33" s="20" t="s">
        <v>1</v>
      </c>
      <c r="M33" s="20">
        <v>1</v>
      </c>
      <c r="N33" s="20"/>
      <c r="O33" s="46" t="s">
        <v>608</v>
      </c>
    </row>
    <row r="34" spans="1:15" s="3" customFormat="1" ht="105" x14ac:dyDescent="0.25">
      <c r="A34" s="41">
        <f>IF(D34&lt;&gt;"",SUBTOTAL(103,D$8:D34))</f>
        <v>26</v>
      </c>
      <c r="B34" s="20" t="s">
        <v>607</v>
      </c>
      <c r="C34" s="22" t="s">
        <v>606</v>
      </c>
      <c r="D34" s="23" t="s">
        <v>605</v>
      </c>
      <c r="E34" s="20"/>
      <c r="F34" s="20" t="s">
        <v>3</v>
      </c>
      <c r="G34" s="20" t="s">
        <v>604</v>
      </c>
      <c r="H34" s="20">
        <v>112</v>
      </c>
      <c r="I34" s="20">
        <v>4</v>
      </c>
      <c r="J34" s="21"/>
      <c r="K34" s="20"/>
      <c r="L34" s="20" t="s">
        <v>1</v>
      </c>
      <c r="M34" s="20">
        <v>1</v>
      </c>
      <c r="N34" s="20"/>
      <c r="O34" s="46" t="s">
        <v>603</v>
      </c>
    </row>
    <row r="35" spans="1:15" s="3" customFormat="1" ht="135" x14ac:dyDescent="0.25">
      <c r="A35" s="41">
        <f>IF(D35&lt;&gt;"",SUBTOTAL(103,D$8:D35))</f>
        <v>27</v>
      </c>
      <c r="B35" s="20" t="s">
        <v>602</v>
      </c>
      <c r="C35" s="22" t="s">
        <v>601</v>
      </c>
      <c r="D35" s="23" t="s">
        <v>596</v>
      </c>
      <c r="E35" s="20"/>
      <c r="F35" s="20" t="s">
        <v>3</v>
      </c>
      <c r="G35" s="20" t="s">
        <v>600</v>
      </c>
      <c r="H35" s="20">
        <v>90</v>
      </c>
      <c r="I35" s="20">
        <v>4</v>
      </c>
      <c r="J35" s="21"/>
      <c r="K35" s="20" t="s">
        <v>1</v>
      </c>
      <c r="L35" s="20" t="s">
        <v>1</v>
      </c>
      <c r="M35" s="20">
        <v>3</v>
      </c>
      <c r="N35" s="20" t="s">
        <v>1</v>
      </c>
      <c r="O35" s="46" t="s">
        <v>599</v>
      </c>
    </row>
    <row r="36" spans="1:15" s="3" customFormat="1" ht="135" x14ac:dyDescent="0.25">
      <c r="A36" s="41">
        <f>IF(D36&lt;&gt;"",SUBTOTAL(103,D$8:D36))</f>
        <v>28</v>
      </c>
      <c r="B36" s="20" t="s">
        <v>598</v>
      </c>
      <c r="C36" s="22" t="s">
        <v>597</v>
      </c>
      <c r="D36" s="23" t="s">
        <v>596</v>
      </c>
      <c r="E36" s="20"/>
      <c r="F36" s="20" t="s">
        <v>3</v>
      </c>
      <c r="G36" s="20" t="s">
        <v>52</v>
      </c>
      <c r="H36" s="20">
        <v>109</v>
      </c>
      <c r="I36" s="20">
        <v>4</v>
      </c>
      <c r="J36" s="21"/>
      <c r="K36" s="20" t="s">
        <v>1</v>
      </c>
      <c r="L36" s="20" t="s">
        <v>1</v>
      </c>
      <c r="M36" s="20">
        <v>2</v>
      </c>
      <c r="N36" s="20" t="s">
        <v>1</v>
      </c>
      <c r="O36" s="46" t="s">
        <v>742</v>
      </c>
    </row>
    <row r="37" spans="1:15" s="3" customFormat="1" ht="105" x14ac:dyDescent="0.25">
      <c r="A37" s="41">
        <f>IF(D37&lt;&gt;"",SUBTOTAL(103,D$8:D37))</f>
        <v>29</v>
      </c>
      <c r="B37" s="20" t="s">
        <v>595</v>
      </c>
      <c r="C37" s="22" t="s">
        <v>594</v>
      </c>
      <c r="D37" s="23" t="s">
        <v>593</v>
      </c>
      <c r="E37" s="20"/>
      <c r="F37" s="20" t="s">
        <v>3</v>
      </c>
      <c r="G37" s="20" t="s">
        <v>139</v>
      </c>
      <c r="H37" s="20">
        <v>109</v>
      </c>
      <c r="I37" s="20">
        <v>4</v>
      </c>
      <c r="J37" s="21"/>
      <c r="K37" s="20" t="s">
        <v>1</v>
      </c>
      <c r="L37" s="20" t="s">
        <v>1</v>
      </c>
      <c r="M37" s="20">
        <v>2</v>
      </c>
      <c r="N37" s="20" t="s">
        <v>1</v>
      </c>
      <c r="O37" s="46" t="s">
        <v>740</v>
      </c>
    </row>
    <row r="38" spans="1:15" s="3" customFormat="1" ht="105" x14ac:dyDescent="0.25">
      <c r="A38" s="41">
        <f>IF(D38&lt;&gt;"",SUBTOTAL(103,D$8:D38))</f>
        <v>30</v>
      </c>
      <c r="B38" s="20" t="s">
        <v>592</v>
      </c>
      <c r="C38" s="22" t="s">
        <v>591</v>
      </c>
      <c r="D38" s="23" t="s">
        <v>590</v>
      </c>
      <c r="E38" s="20">
        <v>14</v>
      </c>
      <c r="F38" s="20" t="s">
        <v>3</v>
      </c>
      <c r="G38" s="20" t="s">
        <v>159</v>
      </c>
      <c r="H38" s="20">
        <v>80</v>
      </c>
      <c r="I38" s="20">
        <v>3</v>
      </c>
      <c r="J38" s="21"/>
      <c r="K38" s="20"/>
      <c r="L38" s="20" t="s">
        <v>1</v>
      </c>
      <c r="M38" s="20">
        <v>3</v>
      </c>
      <c r="N38" s="20"/>
      <c r="O38" s="46" t="s">
        <v>589</v>
      </c>
    </row>
    <row r="39" spans="1:15" s="3" customFormat="1" ht="105" x14ac:dyDescent="0.25">
      <c r="A39" s="41">
        <f>IF(D39&lt;&gt;"",SUBTOTAL(103,D$8:D39))</f>
        <v>31</v>
      </c>
      <c r="B39" s="20" t="s">
        <v>588</v>
      </c>
      <c r="C39" s="22" t="s">
        <v>587</v>
      </c>
      <c r="D39" s="23" t="s">
        <v>586</v>
      </c>
      <c r="E39" s="20">
        <v>11</v>
      </c>
      <c r="F39" s="20" t="s">
        <v>3</v>
      </c>
      <c r="G39" s="20" t="s">
        <v>585</v>
      </c>
      <c r="H39" s="20">
        <v>93</v>
      </c>
      <c r="I39" s="20">
        <v>4</v>
      </c>
      <c r="J39" s="21"/>
      <c r="K39" s="20"/>
      <c r="L39" s="20" t="s">
        <v>1</v>
      </c>
      <c r="M39" s="20">
        <v>2</v>
      </c>
      <c r="N39" s="20"/>
      <c r="O39" s="46" t="s">
        <v>584</v>
      </c>
    </row>
    <row r="40" spans="1:15" s="3" customFormat="1" ht="120" x14ac:dyDescent="0.25">
      <c r="A40" s="41">
        <f>IF(D40&lt;&gt;"",SUBTOTAL(103,D$8:D40))</f>
        <v>32</v>
      </c>
      <c r="B40" s="20" t="s">
        <v>583</v>
      </c>
      <c r="C40" s="21" t="s">
        <v>582</v>
      </c>
      <c r="D40" s="23" t="s">
        <v>572</v>
      </c>
      <c r="E40" s="20">
        <v>13</v>
      </c>
      <c r="F40" s="20" t="s">
        <v>581</v>
      </c>
      <c r="G40" s="20" t="s">
        <v>580</v>
      </c>
      <c r="H40" s="20">
        <v>96</v>
      </c>
      <c r="I40" s="20">
        <v>4</v>
      </c>
      <c r="J40" s="21"/>
      <c r="K40" s="20"/>
      <c r="L40" s="20" t="s">
        <v>1</v>
      </c>
      <c r="M40" s="20">
        <v>1</v>
      </c>
      <c r="N40" s="20"/>
      <c r="O40" s="46" t="s">
        <v>579</v>
      </c>
    </row>
    <row r="41" spans="1:15" s="3" customFormat="1" ht="105" x14ac:dyDescent="0.25">
      <c r="A41" s="41">
        <f>IF(D41&lt;&gt;"",SUBTOTAL(103,D$8:D41))</f>
        <v>33</v>
      </c>
      <c r="B41" s="20" t="s">
        <v>578</v>
      </c>
      <c r="C41" s="21" t="s">
        <v>577</v>
      </c>
      <c r="D41" s="23" t="s">
        <v>576</v>
      </c>
      <c r="E41" s="20">
        <v>8</v>
      </c>
      <c r="F41" s="20" t="s">
        <v>3</v>
      </c>
      <c r="G41" s="20" t="s">
        <v>159</v>
      </c>
      <c r="H41" s="20">
        <v>91</v>
      </c>
      <c r="I41" s="20">
        <v>4</v>
      </c>
      <c r="J41" s="21"/>
      <c r="K41" s="20"/>
      <c r="L41" s="20" t="s">
        <v>1</v>
      </c>
      <c r="M41" s="20">
        <v>1</v>
      </c>
      <c r="N41" s="20"/>
      <c r="O41" s="46" t="s">
        <v>575</v>
      </c>
    </row>
    <row r="42" spans="1:15" s="3" customFormat="1" ht="105" x14ac:dyDescent="0.25">
      <c r="A42" s="41">
        <f>IF(D42&lt;&gt;"",SUBTOTAL(103,D$8:D42))</f>
        <v>34</v>
      </c>
      <c r="B42" s="20" t="s">
        <v>574</v>
      </c>
      <c r="C42" s="21" t="s">
        <v>573</v>
      </c>
      <c r="D42" s="23" t="s">
        <v>572</v>
      </c>
      <c r="E42" s="20"/>
      <c r="F42" s="20" t="s">
        <v>3</v>
      </c>
      <c r="G42" s="20" t="s">
        <v>403</v>
      </c>
      <c r="H42" s="20">
        <v>112</v>
      </c>
      <c r="I42" s="20">
        <v>4</v>
      </c>
      <c r="J42" s="21"/>
      <c r="K42" s="20"/>
      <c r="L42" s="20" t="s">
        <v>1</v>
      </c>
      <c r="M42" s="20">
        <v>1</v>
      </c>
      <c r="N42" s="20"/>
      <c r="O42" s="46" t="s">
        <v>571</v>
      </c>
    </row>
    <row r="43" spans="1:15" s="3" customFormat="1" ht="150" x14ac:dyDescent="0.25">
      <c r="A43" s="41">
        <f>IF(D43&lt;&gt;"",SUBTOTAL(103,D$8:D43))</f>
        <v>35</v>
      </c>
      <c r="B43" s="20" t="s">
        <v>570</v>
      </c>
      <c r="C43" s="22" t="s">
        <v>569</v>
      </c>
      <c r="D43" s="23" t="s">
        <v>568</v>
      </c>
      <c r="E43" s="20">
        <v>5</v>
      </c>
      <c r="F43" s="20" t="s">
        <v>3</v>
      </c>
      <c r="G43" s="20" t="s">
        <v>567</v>
      </c>
      <c r="H43" s="20">
        <v>93</v>
      </c>
      <c r="I43" s="20">
        <v>4</v>
      </c>
      <c r="J43" s="21"/>
      <c r="K43" s="20" t="s">
        <v>1</v>
      </c>
      <c r="L43" s="20" t="s">
        <v>1</v>
      </c>
      <c r="M43" s="20">
        <v>3</v>
      </c>
      <c r="N43" s="20" t="s">
        <v>1</v>
      </c>
      <c r="O43" s="46" t="s">
        <v>566</v>
      </c>
    </row>
    <row r="44" spans="1:15" s="3" customFormat="1" ht="105" x14ac:dyDescent="0.25">
      <c r="A44" s="41">
        <f>IF(D44&lt;&gt;"",SUBTOTAL(103,D$8:D44))</f>
        <v>36</v>
      </c>
      <c r="B44" s="20" t="s">
        <v>565</v>
      </c>
      <c r="C44" s="21" t="s">
        <v>564</v>
      </c>
      <c r="D44" s="23" t="s">
        <v>563</v>
      </c>
      <c r="E44" s="20">
        <v>5</v>
      </c>
      <c r="F44" s="20" t="s">
        <v>3</v>
      </c>
      <c r="G44" s="20" t="s">
        <v>553</v>
      </c>
      <c r="H44" s="20">
        <v>95</v>
      </c>
      <c r="I44" s="20">
        <v>4</v>
      </c>
      <c r="J44" s="21"/>
      <c r="K44" s="20"/>
      <c r="L44" s="20" t="s">
        <v>1</v>
      </c>
      <c r="M44" s="20">
        <v>1</v>
      </c>
      <c r="N44" s="20"/>
      <c r="O44" s="39" t="s">
        <v>562</v>
      </c>
    </row>
    <row r="45" spans="1:15" s="3" customFormat="1" ht="120" x14ac:dyDescent="0.25">
      <c r="A45" s="41">
        <f>IF(D45&lt;&gt;"",SUBTOTAL(103,D$8:D45))</f>
        <v>37</v>
      </c>
      <c r="B45" s="20" t="s">
        <v>561</v>
      </c>
      <c r="C45" s="21" t="s">
        <v>560</v>
      </c>
      <c r="D45" s="23" t="s">
        <v>559</v>
      </c>
      <c r="E45" s="20">
        <v>15</v>
      </c>
      <c r="F45" s="20" t="s">
        <v>9</v>
      </c>
      <c r="G45" s="20" t="s">
        <v>558</v>
      </c>
      <c r="H45" s="20">
        <v>107</v>
      </c>
      <c r="I45" s="20">
        <v>4</v>
      </c>
      <c r="J45" s="21"/>
      <c r="K45" s="20"/>
      <c r="L45" s="20" t="s">
        <v>1</v>
      </c>
      <c r="M45" s="20">
        <v>1</v>
      </c>
      <c r="N45" s="20"/>
      <c r="O45" s="39" t="s">
        <v>557</v>
      </c>
    </row>
    <row r="46" spans="1:15" s="3" customFormat="1" ht="120" x14ac:dyDescent="0.25">
      <c r="A46" s="41">
        <f>IF(D46&lt;&gt;"",SUBTOTAL(103,D$8:D46))</f>
        <v>38</v>
      </c>
      <c r="B46" s="20" t="s">
        <v>556</v>
      </c>
      <c r="C46" s="22" t="s">
        <v>555</v>
      </c>
      <c r="D46" s="23" t="s">
        <v>554</v>
      </c>
      <c r="E46" s="20">
        <v>3</v>
      </c>
      <c r="F46" s="20" t="s">
        <v>3</v>
      </c>
      <c r="G46" s="20" t="s">
        <v>553</v>
      </c>
      <c r="H46" s="10">
        <v>111</v>
      </c>
      <c r="I46" s="20">
        <v>4</v>
      </c>
      <c r="J46" s="21"/>
      <c r="K46" s="20" t="s">
        <v>1</v>
      </c>
      <c r="L46" s="20" t="s">
        <v>1</v>
      </c>
      <c r="M46" s="20">
        <v>2</v>
      </c>
      <c r="N46" s="20" t="s">
        <v>1</v>
      </c>
      <c r="O46" s="46" t="s">
        <v>737</v>
      </c>
    </row>
    <row r="47" spans="1:15" s="3" customFormat="1" ht="105" x14ac:dyDescent="0.25">
      <c r="A47" s="41">
        <f>IF(D47&lt;&gt;"",SUBTOTAL(103,D$8:D47))</f>
        <v>39</v>
      </c>
      <c r="B47" s="20" t="s">
        <v>552</v>
      </c>
      <c r="C47" s="22" t="s">
        <v>551</v>
      </c>
      <c r="D47" s="23" t="s">
        <v>550</v>
      </c>
      <c r="E47" s="20"/>
      <c r="F47" s="20" t="s">
        <v>3</v>
      </c>
      <c r="G47" s="20" t="s">
        <v>176</v>
      </c>
      <c r="H47" s="10">
        <v>112</v>
      </c>
      <c r="I47" s="20">
        <v>4</v>
      </c>
      <c r="J47" s="21"/>
      <c r="K47" s="20"/>
      <c r="L47" s="20" t="s">
        <v>1</v>
      </c>
      <c r="M47" s="20">
        <v>1</v>
      </c>
      <c r="N47" s="20"/>
      <c r="O47" s="46" t="s">
        <v>549</v>
      </c>
    </row>
    <row r="48" spans="1:15" s="3" customFormat="1" ht="15.75" x14ac:dyDescent="0.25">
      <c r="A48" s="63" t="s">
        <v>548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1:15" s="3" customFormat="1" ht="90" x14ac:dyDescent="0.25">
      <c r="A49" s="41">
        <f>IF(D49&lt;&gt;"",SUBTOTAL(103,D$8:D49))</f>
        <v>40</v>
      </c>
      <c r="B49" s="10" t="s">
        <v>547</v>
      </c>
      <c r="C49" s="11" t="s">
        <v>546</v>
      </c>
      <c r="D49" s="40" t="s">
        <v>545</v>
      </c>
      <c r="E49" s="10">
        <v>3</v>
      </c>
      <c r="F49" s="10" t="s">
        <v>3</v>
      </c>
      <c r="G49" s="10" t="s">
        <v>544</v>
      </c>
      <c r="H49" s="10">
        <v>93</v>
      </c>
      <c r="I49" s="10">
        <v>4</v>
      </c>
      <c r="J49" s="11"/>
      <c r="K49" s="10"/>
      <c r="L49" s="10" t="s">
        <v>1</v>
      </c>
      <c r="M49" s="10">
        <v>1</v>
      </c>
      <c r="N49" s="10"/>
      <c r="O49" s="9" t="s">
        <v>543</v>
      </c>
    </row>
    <row r="50" spans="1:15" s="3" customFormat="1" ht="75" x14ac:dyDescent="0.25">
      <c r="A50" s="41">
        <f>IF(D50&lt;&gt;"",SUBTOTAL(103,D$8:D50))</f>
        <v>41</v>
      </c>
      <c r="B50" s="10" t="s">
        <v>542</v>
      </c>
      <c r="C50" s="11" t="s">
        <v>541</v>
      </c>
      <c r="D50" s="40" t="s">
        <v>540</v>
      </c>
      <c r="E50" s="10"/>
      <c r="F50" s="10" t="s">
        <v>3</v>
      </c>
      <c r="G50" s="10" t="s">
        <v>539</v>
      </c>
      <c r="H50" s="10">
        <v>107</v>
      </c>
      <c r="I50" s="10">
        <v>4</v>
      </c>
      <c r="J50" s="11"/>
      <c r="K50" s="10"/>
      <c r="L50" s="10" t="s">
        <v>1</v>
      </c>
      <c r="M50" s="10">
        <v>1</v>
      </c>
      <c r="N50" s="10"/>
      <c r="O50" s="9" t="s">
        <v>538</v>
      </c>
    </row>
    <row r="51" spans="1:15" s="3" customFormat="1" ht="60" x14ac:dyDescent="0.25">
      <c r="A51" s="41">
        <f>IF(D51&lt;&gt;"",SUBTOTAL(103,D$8:D51))</f>
        <v>42</v>
      </c>
      <c r="B51" s="10" t="s">
        <v>537</v>
      </c>
      <c r="C51" s="11" t="s">
        <v>536</v>
      </c>
      <c r="D51" s="40" t="s">
        <v>535</v>
      </c>
      <c r="E51" s="10"/>
      <c r="F51" s="10" t="s">
        <v>3</v>
      </c>
      <c r="G51" s="10" t="s">
        <v>534</v>
      </c>
      <c r="H51" s="10">
        <v>107</v>
      </c>
      <c r="I51" s="10">
        <v>4</v>
      </c>
      <c r="J51" s="11"/>
      <c r="K51" s="10"/>
      <c r="L51" s="10" t="s">
        <v>1</v>
      </c>
      <c r="M51" s="10">
        <v>1</v>
      </c>
      <c r="N51" s="10"/>
      <c r="O51" s="9" t="s">
        <v>533</v>
      </c>
    </row>
    <row r="52" spans="1:15" s="3" customFormat="1" ht="75" x14ac:dyDescent="0.25">
      <c r="A52" s="41">
        <f>IF(D52&lt;&gt;"",SUBTOTAL(103,D$8:D52))</f>
        <v>43</v>
      </c>
      <c r="B52" s="10" t="s">
        <v>532</v>
      </c>
      <c r="C52" s="11" t="s">
        <v>531</v>
      </c>
      <c r="D52" s="40" t="s">
        <v>530</v>
      </c>
      <c r="E52" s="10">
        <v>14</v>
      </c>
      <c r="F52" s="10" t="s">
        <v>3</v>
      </c>
      <c r="G52" s="10" t="s">
        <v>58</v>
      </c>
      <c r="H52" s="10">
        <v>79</v>
      </c>
      <c r="I52" s="10">
        <v>3</v>
      </c>
      <c r="J52" s="11"/>
      <c r="K52" s="10"/>
      <c r="L52" s="10" t="s">
        <v>1</v>
      </c>
      <c r="M52" s="10">
        <v>3</v>
      </c>
      <c r="N52" s="10"/>
      <c r="O52" s="9" t="s">
        <v>529</v>
      </c>
    </row>
    <row r="53" spans="1:15" s="3" customFormat="1" ht="45" x14ac:dyDescent="0.25">
      <c r="A53" s="41">
        <f>IF(D53&lt;&gt;"",SUBTOTAL(103,D$8:D53))</f>
        <v>44</v>
      </c>
      <c r="B53" s="10" t="s">
        <v>528</v>
      </c>
      <c r="C53" s="11" t="s">
        <v>527</v>
      </c>
      <c r="D53" s="40" t="s">
        <v>526</v>
      </c>
      <c r="E53" s="10">
        <v>20</v>
      </c>
      <c r="F53" s="10" t="s">
        <v>525</v>
      </c>
      <c r="G53" s="10" t="s">
        <v>186</v>
      </c>
      <c r="H53" s="10">
        <v>43</v>
      </c>
      <c r="I53" s="10">
        <v>2</v>
      </c>
      <c r="J53" s="11"/>
      <c r="K53" s="10"/>
      <c r="L53" s="10" t="s">
        <v>1</v>
      </c>
      <c r="M53" s="10">
        <v>1</v>
      </c>
      <c r="N53" s="10"/>
      <c r="O53" s="9" t="s">
        <v>524</v>
      </c>
    </row>
    <row r="54" spans="1:15" s="3" customFormat="1" ht="45" x14ac:dyDescent="0.25">
      <c r="A54" s="41">
        <f>IF(D54&lt;&gt;"",SUBTOTAL(103,D$8:D54))</f>
        <v>45</v>
      </c>
      <c r="B54" s="10" t="s">
        <v>523</v>
      </c>
      <c r="C54" s="11" t="s">
        <v>522</v>
      </c>
      <c r="D54" s="40" t="s">
        <v>521</v>
      </c>
      <c r="E54" s="10">
        <v>12</v>
      </c>
      <c r="F54" s="10" t="s">
        <v>3</v>
      </c>
      <c r="G54" s="10" t="s">
        <v>520</v>
      </c>
      <c r="H54" s="10">
        <v>8</v>
      </c>
      <c r="I54" s="10">
        <v>1</v>
      </c>
      <c r="J54" s="11"/>
      <c r="K54" s="10"/>
      <c r="L54" s="10" t="s">
        <v>1</v>
      </c>
      <c r="M54" s="10">
        <v>1</v>
      </c>
      <c r="N54" s="10"/>
      <c r="O54" s="9" t="s">
        <v>519</v>
      </c>
    </row>
    <row r="55" spans="1:15" s="3" customFormat="1" ht="45" x14ac:dyDescent="0.25">
      <c r="A55" s="41">
        <f>IF(D55&lt;&gt;"",SUBTOTAL(103,D$8:D55))</f>
        <v>46</v>
      </c>
      <c r="B55" s="10" t="s">
        <v>518</v>
      </c>
      <c r="C55" s="11" t="s">
        <v>517</v>
      </c>
      <c r="D55" s="40" t="s">
        <v>516</v>
      </c>
      <c r="E55" s="10">
        <v>14</v>
      </c>
      <c r="F55" s="10" t="s">
        <v>387</v>
      </c>
      <c r="G55" s="10" t="s">
        <v>262</v>
      </c>
      <c r="H55" s="10">
        <v>11</v>
      </c>
      <c r="I55" s="10">
        <v>1</v>
      </c>
      <c r="J55" s="45"/>
      <c r="K55" s="10"/>
      <c r="L55" s="10" t="s">
        <v>1</v>
      </c>
      <c r="M55" s="10">
        <v>1</v>
      </c>
      <c r="N55" s="10"/>
      <c r="O55" s="9" t="s">
        <v>515</v>
      </c>
    </row>
    <row r="56" spans="1:15" s="3" customFormat="1" ht="45" x14ac:dyDescent="0.25">
      <c r="A56" s="41">
        <f>IF(D56&lt;&gt;"",SUBTOTAL(103,D$8:D56))</f>
        <v>47</v>
      </c>
      <c r="B56" s="10" t="s">
        <v>514</v>
      </c>
      <c r="C56" s="11" t="s">
        <v>513</v>
      </c>
      <c r="D56" s="40" t="s">
        <v>512</v>
      </c>
      <c r="E56" s="10">
        <v>16</v>
      </c>
      <c r="F56" s="10" t="s">
        <v>511</v>
      </c>
      <c r="G56" s="10" t="s">
        <v>33</v>
      </c>
      <c r="H56" s="10">
        <v>41</v>
      </c>
      <c r="I56" s="10">
        <v>2</v>
      </c>
      <c r="J56" s="11"/>
      <c r="K56" s="10"/>
      <c r="L56" s="10" t="s">
        <v>1</v>
      </c>
      <c r="M56" s="10">
        <v>1</v>
      </c>
      <c r="N56" s="10"/>
      <c r="O56" s="9" t="s">
        <v>510</v>
      </c>
    </row>
    <row r="57" spans="1:15" s="3" customFormat="1" ht="45" x14ac:dyDescent="0.25">
      <c r="A57" s="41">
        <f>IF(D57&lt;&gt;"",SUBTOTAL(103,D$8:D57))</f>
        <v>48</v>
      </c>
      <c r="B57" s="10" t="s">
        <v>509</v>
      </c>
      <c r="C57" s="11" t="s">
        <v>508</v>
      </c>
      <c r="D57" s="40" t="s">
        <v>507</v>
      </c>
      <c r="E57" s="10">
        <v>16</v>
      </c>
      <c r="F57" s="10" t="s">
        <v>338</v>
      </c>
      <c r="G57" s="10" t="s">
        <v>99</v>
      </c>
      <c r="H57" s="10">
        <v>44</v>
      </c>
      <c r="I57" s="10">
        <v>2</v>
      </c>
      <c r="J57" s="11"/>
      <c r="K57" s="10"/>
      <c r="L57" s="10" t="s">
        <v>1</v>
      </c>
      <c r="M57" s="10">
        <v>1</v>
      </c>
      <c r="N57" s="10"/>
      <c r="O57" s="9" t="s">
        <v>506</v>
      </c>
    </row>
    <row r="58" spans="1:15" s="3" customFormat="1" ht="45" x14ac:dyDescent="0.25">
      <c r="A58" s="41">
        <f>IF(D58&lt;&gt;"",SUBTOTAL(103,D$8:D58))</f>
        <v>49</v>
      </c>
      <c r="B58" s="44" t="s">
        <v>505</v>
      </c>
      <c r="C58" s="43" t="s">
        <v>504</v>
      </c>
      <c r="D58" s="42" t="s">
        <v>503</v>
      </c>
      <c r="E58" s="10">
        <v>16</v>
      </c>
      <c r="F58" s="10" t="s">
        <v>502</v>
      </c>
      <c r="G58" s="10" t="s">
        <v>186</v>
      </c>
      <c r="H58" s="10">
        <v>41</v>
      </c>
      <c r="I58" s="10">
        <v>2</v>
      </c>
      <c r="J58" s="11"/>
      <c r="K58" s="10"/>
      <c r="L58" s="10" t="s">
        <v>1</v>
      </c>
      <c r="M58" s="10">
        <v>1</v>
      </c>
      <c r="N58" s="10"/>
      <c r="O58" s="9" t="s">
        <v>501</v>
      </c>
    </row>
    <row r="59" spans="1:15" s="3" customFormat="1" ht="45" x14ac:dyDescent="0.25">
      <c r="A59" s="41">
        <f>IF(D59&lt;&gt;"",SUBTOTAL(103,D$8:D59))</f>
        <v>50</v>
      </c>
      <c r="B59" s="20" t="s">
        <v>500</v>
      </c>
      <c r="C59" s="22" t="s">
        <v>499</v>
      </c>
      <c r="D59" s="23" t="s">
        <v>498</v>
      </c>
      <c r="E59" s="20">
        <v>17</v>
      </c>
      <c r="F59" s="20" t="s">
        <v>497</v>
      </c>
      <c r="G59" s="20" t="s">
        <v>496</v>
      </c>
      <c r="H59" s="20">
        <v>14</v>
      </c>
      <c r="I59" s="20">
        <v>1</v>
      </c>
      <c r="J59" s="21"/>
      <c r="K59" s="20" t="s">
        <v>1</v>
      </c>
      <c r="L59" s="20" t="s">
        <v>1</v>
      </c>
      <c r="M59" s="20">
        <v>2</v>
      </c>
      <c r="N59" s="20" t="s">
        <v>1</v>
      </c>
      <c r="O59" s="32" t="s">
        <v>495</v>
      </c>
    </row>
    <row r="60" spans="1:15" s="3" customFormat="1" ht="45" x14ac:dyDescent="0.25">
      <c r="A60" s="41">
        <f>IF(D60&lt;&gt;"",SUBTOTAL(103,D$8:D60))</f>
        <v>51</v>
      </c>
      <c r="B60" s="20" t="s">
        <v>494</v>
      </c>
      <c r="C60" s="22" t="s">
        <v>493</v>
      </c>
      <c r="D60" s="23" t="s">
        <v>492</v>
      </c>
      <c r="E60" s="20">
        <v>17</v>
      </c>
      <c r="F60" s="20" t="s">
        <v>491</v>
      </c>
      <c r="G60" s="20" t="s">
        <v>52</v>
      </c>
      <c r="H60" s="20">
        <v>14</v>
      </c>
      <c r="I60" s="20">
        <v>1</v>
      </c>
      <c r="J60" s="21"/>
      <c r="K60" s="20"/>
      <c r="L60" s="20" t="s">
        <v>1</v>
      </c>
      <c r="M60" s="20">
        <v>1</v>
      </c>
      <c r="N60" s="20"/>
      <c r="O60" s="32" t="s">
        <v>490</v>
      </c>
    </row>
    <row r="61" spans="1:15" s="3" customFormat="1" ht="75" x14ac:dyDescent="0.25">
      <c r="A61" s="41">
        <f>IF(D61&lt;&gt;"",SUBTOTAL(103,D$8:D61))</f>
        <v>52</v>
      </c>
      <c r="B61" s="22" t="s">
        <v>489</v>
      </c>
      <c r="C61" s="22" t="s">
        <v>488</v>
      </c>
      <c r="D61" s="23" t="s">
        <v>487</v>
      </c>
      <c r="E61" s="20"/>
      <c r="F61" s="20" t="s">
        <v>3</v>
      </c>
      <c r="G61" s="20" t="s">
        <v>76</v>
      </c>
      <c r="H61" s="20">
        <v>112</v>
      </c>
      <c r="I61" s="20">
        <v>4</v>
      </c>
      <c r="J61" s="20"/>
      <c r="K61" s="20"/>
      <c r="L61" s="20" t="s">
        <v>1</v>
      </c>
      <c r="M61" s="20">
        <v>1</v>
      </c>
      <c r="N61" s="20"/>
      <c r="O61" s="30" t="s">
        <v>486</v>
      </c>
    </row>
    <row r="62" spans="1:15" s="3" customFormat="1" ht="45" x14ac:dyDescent="0.25">
      <c r="A62" s="41">
        <f>IF(D62&lt;&gt;"",SUBTOTAL(103,D$8:D62))</f>
        <v>53</v>
      </c>
      <c r="B62" s="10" t="s">
        <v>485</v>
      </c>
      <c r="C62" s="11" t="s">
        <v>484</v>
      </c>
      <c r="D62" s="40" t="s">
        <v>483</v>
      </c>
      <c r="E62" s="10">
        <v>17</v>
      </c>
      <c r="F62" s="10" t="s">
        <v>41</v>
      </c>
      <c r="G62" s="10" t="s">
        <v>482</v>
      </c>
      <c r="H62" s="10">
        <v>41</v>
      </c>
      <c r="I62" s="10">
        <v>2</v>
      </c>
      <c r="J62" s="40"/>
      <c r="K62" s="10"/>
      <c r="L62" s="10" t="s">
        <v>1</v>
      </c>
      <c r="M62" s="10">
        <v>1</v>
      </c>
      <c r="N62" s="10"/>
      <c r="O62" s="39" t="s">
        <v>481</v>
      </c>
    </row>
    <row r="63" spans="1:15" s="3" customFormat="1" ht="15.75" x14ac:dyDescent="0.25">
      <c r="A63" s="63" t="s">
        <v>480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1:15" s="3" customFormat="1" ht="45" x14ac:dyDescent="0.25">
      <c r="A64" s="8">
        <f>IF(C64&lt;&gt;"",SUBTOTAL(103,C$8:C64))</f>
        <v>54</v>
      </c>
      <c r="B64" s="34" t="s">
        <v>479</v>
      </c>
      <c r="C64" s="35" t="s">
        <v>478</v>
      </c>
      <c r="D64" s="34" t="s">
        <v>477</v>
      </c>
      <c r="E64" s="34">
        <v>23</v>
      </c>
      <c r="F64" s="34" t="s">
        <v>3</v>
      </c>
      <c r="G64" s="34" t="s">
        <v>212</v>
      </c>
      <c r="H64" s="34">
        <v>61</v>
      </c>
      <c r="I64" s="34">
        <v>3</v>
      </c>
      <c r="J64" s="35"/>
      <c r="K64" s="34"/>
      <c r="L64" s="34" t="s">
        <v>1</v>
      </c>
      <c r="M64" s="34">
        <v>1</v>
      </c>
      <c r="N64" s="34"/>
      <c r="O64" s="33" t="s">
        <v>476</v>
      </c>
    </row>
    <row r="65" spans="1:15" s="3" customFormat="1" ht="45" x14ac:dyDescent="0.25">
      <c r="A65" s="8">
        <f>IF(C65&lt;&gt;"",SUBTOTAL(103,C$8:C65))</f>
        <v>55</v>
      </c>
      <c r="B65" s="34" t="s">
        <v>475</v>
      </c>
      <c r="C65" s="36" t="s">
        <v>474</v>
      </c>
      <c r="D65" s="34" t="s">
        <v>473</v>
      </c>
      <c r="E65" s="34">
        <v>15</v>
      </c>
      <c r="F65" s="34" t="s">
        <v>472</v>
      </c>
      <c r="G65" s="34" t="s">
        <v>471</v>
      </c>
      <c r="H65" s="34">
        <v>21</v>
      </c>
      <c r="I65" s="34">
        <v>1</v>
      </c>
      <c r="J65" s="35"/>
      <c r="K65" s="34"/>
      <c r="L65" s="34" t="s">
        <v>1</v>
      </c>
      <c r="M65" s="34">
        <v>1</v>
      </c>
      <c r="N65" s="34"/>
      <c r="O65" s="33" t="s">
        <v>470</v>
      </c>
    </row>
    <row r="66" spans="1:15" s="3" customFormat="1" ht="90" x14ac:dyDescent="0.25">
      <c r="A66" s="8">
        <f>IF(C66&lt;&gt;"",SUBTOTAL(103,C$8:C66))</f>
        <v>56</v>
      </c>
      <c r="B66" s="34" t="s">
        <v>469</v>
      </c>
      <c r="C66" s="35" t="s">
        <v>468</v>
      </c>
      <c r="D66" s="34" t="s">
        <v>467</v>
      </c>
      <c r="E66" s="34">
        <v>10</v>
      </c>
      <c r="F66" s="34" t="s">
        <v>3</v>
      </c>
      <c r="G66" s="34" t="s">
        <v>139</v>
      </c>
      <c r="H66" s="34">
        <v>107</v>
      </c>
      <c r="I66" s="34">
        <v>4</v>
      </c>
      <c r="J66" s="35"/>
      <c r="K66" s="34"/>
      <c r="L66" s="34" t="s">
        <v>1</v>
      </c>
      <c r="M66" s="34">
        <v>1</v>
      </c>
      <c r="N66" s="34"/>
      <c r="O66" s="33" t="s">
        <v>466</v>
      </c>
    </row>
    <row r="67" spans="1:15" s="3" customFormat="1" ht="60" x14ac:dyDescent="0.25">
      <c r="A67" s="8">
        <f>IF(C67&lt;&gt;"",SUBTOTAL(103,C$8:C67))</f>
        <v>57</v>
      </c>
      <c r="B67" s="34" t="s">
        <v>465</v>
      </c>
      <c r="C67" s="35" t="s">
        <v>464</v>
      </c>
      <c r="D67" s="34" t="s">
        <v>463</v>
      </c>
      <c r="E67" s="34">
        <v>17</v>
      </c>
      <c r="F67" s="34" t="s">
        <v>462</v>
      </c>
      <c r="G67" s="34" t="s">
        <v>332</v>
      </c>
      <c r="H67" s="34">
        <v>37</v>
      </c>
      <c r="I67" s="34">
        <v>2</v>
      </c>
      <c r="J67" s="37" t="s">
        <v>419</v>
      </c>
      <c r="K67" s="34"/>
      <c r="L67" s="34" t="s">
        <v>1</v>
      </c>
      <c r="M67" s="34">
        <v>1</v>
      </c>
      <c r="N67" s="34"/>
      <c r="O67" s="33" t="s">
        <v>461</v>
      </c>
    </row>
    <row r="68" spans="1:15" s="3" customFormat="1" ht="60" x14ac:dyDescent="0.25">
      <c r="A68" s="8">
        <f>IF(C68&lt;&gt;"",SUBTOTAL(103,C$8:C68))</f>
        <v>58</v>
      </c>
      <c r="B68" s="34" t="s">
        <v>460</v>
      </c>
      <c r="C68" s="35" t="s">
        <v>459</v>
      </c>
      <c r="D68" s="34" t="s">
        <v>458</v>
      </c>
      <c r="E68" s="34">
        <v>20</v>
      </c>
      <c r="F68" s="34" t="s">
        <v>177</v>
      </c>
      <c r="G68" s="34" t="s">
        <v>457</v>
      </c>
      <c r="H68" s="34">
        <v>50</v>
      </c>
      <c r="I68" s="34">
        <v>2</v>
      </c>
      <c r="J68" s="35"/>
      <c r="K68" s="34"/>
      <c r="L68" s="34" t="s">
        <v>1</v>
      </c>
      <c r="M68" s="34">
        <v>1</v>
      </c>
      <c r="N68" s="34"/>
      <c r="O68" s="33" t="s">
        <v>456</v>
      </c>
    </row>
    <row r="69" spans="1:15" s="3" customFormat="1" ht="60" x14ac:dyDescent="0.25">
      <c r="A69" s="8">
        <f>IF(C69&lt;&gt;"",SUBTOTAL(103,C$8:C69))</f>
        <v>59</v>
      </c>
      <c r="B69" s="34" t="s">
        <v>455</v>
      </c>
      <c r="C69" s="35" t="s">
        <v>454</v>
      </c>
      <c r="D69" s="34" t="s">
        <v>448</v>
      </c>
      <c r="E69" s="34">
        <v>20</v>
      </c>
      <c r="F69" s="34" t="s">
        <v>453</v>
      </c>
      <c r="G69" s="34" t="s">
        <v>452</v>
      </c>
      <c r="H69" s="34">
        <v>38</v>
      </c>
      <c r="I69" s="34">
        <v>2</v>
      </c>
      <c r="J69" s="35"/>
      <c r="K69" s="34"/>
      <c r="L69" s="34" t="s">
        <v>1</v>
      </c>
      <c r="M69" s="34">
        <v>1</v>
      </c>
      <c r="N69" s="34"/>
      <c r="O69" s="33" t="s">
        <v>451</v>
      </c>
    </row>
    <row r="70" spans="1:15" s="3" customFormat="1" ht="60" x14ac:dyDescent="0.25">
      <c r="A70" s="8">
        <f>IF(C70&lt;&gt;"",SUBTOTAL(103,C$8:C70))</f>
        <v>60</v>
      </c>
      <c r="B70" s="34" t="s">
        <v>450</v>
      </c>
      <c r="C70" s="36" t="s">
        <v>449</v>
      </c>
      <c r="D70" s="34" t="s">
        <v>448</v>
      </c>
      <c r="E70" s="34">
        <v>20</v>
      </c>
      <c r="F70" s="34" t="s">
        <v>447</v>
      </c>
      <c r="G70" s="34" t="s">
        <v>446</v>
      </c>
      <c r="H70" s="34">
        <v>50</v>
      </c>
      <c r="I70" s="34">
        <v>2</v>
      </c>
      <c r="J70" s="35"/>
      <c r="K70" s="34"/>
      <c r="L70" s="34" t="s">
        <v>1</v>
      </c>
      <c r="M70" s="34">
        <v>1</v>
      </c>
      <c r="N70" s="34"/>
      <c r="O70" s="33" t="s">
        <v>445</v>
      </c>
    </row>
    <row r="71" spans="1:15" s="3" customFormat="1" ht="60" x14ac:dyDescent="0.25">
      <c r="A71" s="8">
        <f>IF(C71&lt;&gt;"",SUBTOTAL(103,C$8:C71))</f>
        <v>61</v>
      </c>
      <c r="B71" s="34" t="s">
        <v>444</v>
      </c>
      <c r="C71" s="36" t="s">
        <v>443</v>
      </c>
      <c r="D71" s="34" t="s">
        <v>442</v>
      </c>
      <c r="E71" s="34">
        <v>16</v>
      </c>
      <c r="F71" s="34" t="s">
        <v>3</v>
      </c>
      <c r="G71" s="34" t="s">
        <v>139</v>
      </c>
      <c r="H71" s="34">
        <v>39</v>
      </c>
      <c r="I71" s="34">
        <v>2</v>
      </c>
      <c r="J71" s="35"/>
      <c r="K71" s="34"/>
      <c r="L71" s="34" t="s">
        <v>1</v>
      </c>
      <c r="M71" s="34">
        <v>1</v>
      </c>
      <c r="N71" s="34"/>
      <c r="O71" s="33" t="s">
        <v>441</v>
      </c>
    </row>
    <row r="72" spans="1:15" s="3" customFormat="1" ht="60" x14ac:dyDescent="0.25">
      <c r="A72" s="8">
        <f>IF(C72&lt;&gt;"",SUBTOTAL(103,C$8:C72))</f>
        <v>62</v>
      </c>
      <c r="B72" s="34" t="s">
        <v>440</v>
      </c>
      <c r="C72" s="36" t="s">
        <v>439</v>
      </c>
      <c r="D72" s="34" t="s">
        <v>438</v>
      </c>
      <c r="E72" s="34">
        <v>18</v>
      </c>
      <c r="F72" s="34" t="s">
        <v>437</v>
      </c>
      <c r="G72" s="34" t="s">
        <v>46</v>
      </c>
      <c r="H72" s="34">
        <v>42</v>
      </c>
      <c r="I72" s="34">
        <v>2</v>
      </c>
      <c r="J72" s="35"/>
      <c r="K72" s="34"/>
      <c r="L72" s="34" t="s">
        <v>1</v>
      </c>
      <c r="M72" s="34">
        <v>1</v>
      </c>
      <c r="N72" s="34"/>
      <c r="O72" s="33" t="s">
        <v>436</v>
      </c>
    </row>
    <row r="73" spans="1:15" s="3" customFormat="1" ht="195" x14ac:dyDescent="0.25">
      <c r="A73" s="8">
        <f>IF(C73&lt;&gt;"",SUBTOTAL(103,C$8:C73))</f>
        <v>63</v>
      </c>
      <c r="B73" s="34" t="s">
        <v>435</v>
      </c>
      <c r="C73" s="36" t="s">
        <v>434</v>
      </c>
      <c r="D73" s="38" t="s">
        <v>433</v>
      </c>
      <c r="E73" s="34"/>
      <c r="F73" s="34" t="s">
        <v>3</v>
      </c>
      <c r="G73" s="34" t="s">
        <v>432</v>
      </c>
      <c r="H73" s="34">
        <v>108</v>
      </c>
      <c r="I73" s="34">
        <v>4</v>
      </c>
      <c r="J73" s="35"/>
      <c r="K73" s="34" t="s">
        <v>1</v>
      </c>
      <c r="L73" s="34" t="s">
        <v>1</v>
      </c>
      <c r="M73" s="34">
        <v>2</v>
      </c>
      <c r="N73" s="34" t="s">
        <v>1</v>
      </c>
      <c r="O73" s="33" t="s">
        <v>741</v>
      </c>
    </row>
    <row r="74" spans="1:15" s="3" customFormat="1" ht="120" x14ac:dyDescent="0.25">
      <c r="A74" s="8">
        <f>IF(C74&lt;&gt;"",SUBTOTAL(103,C$8:C74))</f>
        <v>64</v>
      </c>
      <c r="B74" s="34" t="s">
        <v>431</v>
      </c>
      <c r="C74" s="35" t="s">
        <v>430</v>
      </c>
      <c r="D74" s="34" t="s">
        <v>429</v>
      </c>
      <c r="E74" s="34">
        <v>17</v>
      </c>
      <c r="F74" s="34" t="s">
        <v>3</v>
      </c>
      <c r="G74" s="34" t="s">
        <v>222</v>
      </c>
      <c r="H74" s="34">
        <v>60</v>
      </c>
      <c r="I74" s="34">
        <v>3</v>
      </c>
      <c r="J74" s="35"/>
      <c r="K74" s="34" t="s">
        <v>1</v>
      </c>
      <c r="L74" s="34" t="s">
        <v>1</v>
      </c>
      <c r="M74" s="34">
        <v>3</v>
      </c>
      <c r="N74" s="34" t="s">
        <v>1</v>
      </c>
      <c r="O74" s="33" t="s">
        <v>428</v>
      </c>
    </row>
    <row r="75" spans="1:15" s="3" customFormat="1" ht="90" x14ac:dyDescent="0.25">
      <c r="A75" s="8">
        <f>IF(C75&lt;&gt;"",SUBTOTAL(103,C$8:C75))</f>
        <v>65</v>
      </c>
      <c r="B75" s="34" t="s">
        <v>427</v>
      </c>
      <c r="C75" s="35" t="s">
        <v>426</v>
      </c>
      <c r="D75" s="34" t="s">
        <v>425</v>
      </c>
      <c r="E75" s="34"/>
      <c r="F75" s="34" t="s">
        <v>3</v>
      </c>
      <c r="G75" s="34" t="s">
        <v>424</v>
      </c>
      <c r="H75" s="34">
        <v>115</v>
      </c>
      <c r="I75" s="34">
        <v>4</v>
      </c>
      <c r="J75" s="35"/>
      <c r="K75" s="34"/>
      <c r="L75" s="34" t="s">
        <v>1</v>
      </c>
      <c r="M75" s="34">
        <v>1</v>
      </c>
      <c r="N75" s="34"/>
      <c r="O75" s="33" t="s">
        <v>423</v>
      </c>
    </row>
    <row r="76" spans="1:15" s="3" customFormat="1" ht="45" x14ac:dyDescent="0.25">
      <c r="A76" s="8">
        <f>IF(C76&lt;&gt;"",SUBTOTAL(103,C$8:C76))</f>
        <v>66</v>
      </c>
      <c r="B76" s="34" t="s">
        <v>422</v>
      </c>
      <c r="C76" s="36" t="s">
        <v>421</v>
      </c>
      <c r="D76" s="34" t="s">
        <v>415</v>
      </c>
      <c r="E76" s="34">
        <v>15</v>
      </c>
      <c r="F76" s="34" t="s">
        <v>154</v>
      </c>
      <c r="G76" s="34" t="s">
        <v>420</v>
      </c>
      <c r="H76" s="34">
        <v>23</v>
      </c>
      <c r="I76" s="34">
        <v>1</v>
      </c>
      <c r="J76" s="37" t="s">
        <v>419</v>
      </c>
      <c r="K76" s="34"/>
      <c r="L76" s="34" t="s">
        <v>1</v>
      </c>
      <c r="M76" s="34">
        <v>1</v>
      </c>
      <c r="N76" s="34"/>
      <c r="O76" s="33" t="s">
        <v>418</v>
      </c>
    </row>
    <row r="77" spans="1:15" s="3" customFormat="1" ht="45" x14ac:dyDescent="0.25">
      <c r="A77" s="8">
        <f>IF(C77&lt;&gt;"",SUBTOTAL(103,C$8:C77))</f>
        <v>67</v>
      </c>
      <c r="B77" s="34" t="s">
        <v>417</v>
      </c>
      <c r="C77" s="36" t="s">
        <v>416</v>
      </c>
      <c r="D77" s="34" t="s">
        <v>415</v>
      </c>
      <c r="E77" s="34">
        <v>3</v>
      </c>
      <c r="F77" s="34" t="s">
        <v>3</v>
      </c>
      <c r="G77" s="34" t="s">
        <v>414</v>
      </c>
      <c r="H77" s="34">
        <v>13</v>
      </c>
      <c r="I77" s="34">
        <v>1</v>
      </c>
      <c r="J77" s="35"/>
      <c r="K77" s="34"/>
      <c r="L77" s="34" t="s">
        <v>1</v>
      </c>
      <c r="M77" s="34">
        <v>1</v>
      </c>
      <c r="N77" s="34"/>
      <c r="O77" s="33" t="s">
        <v>413</v>
      </c>
    </row>
    <row r="78" spans="1:15" s="3" customFormat="1" ht="15.75" x14ac:dyDescent="0.25">
      <c r="A78" s="63" t="s">
        <v>412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1:15" s="3" customFormat="1" ht="90" x14ac:dyDescent="0.25">
      <c r="A79" s="8">
        <f>IF(C79&lt;&gt;"",SUBTOTAL(103,C$8:C79))</f>
        <v>68</v>
      </c>
      <c r="B79" s="20" t="s">
        <v>411</v>
      </c>
      <c r="C79" s="21" t="s">
        <v>410</v>
      </c>
      <c r="D79" s="20" t="s">
        <v>409</v>
      </c>
      <c r="E79" s="20"/>
      <c r="F79" s="20" t="s">
        <v>3</v>
      </c>
      <c r="G79" s="20" t="s">
        <v>408</v>
      </c>
      <c r="H79" s="20">
        <v>107</v>
      </c>
      <c r="I79" s="20">
        <v>4</v>
      </c>
      <c r="J79" s="21"/>
      <c r="K79" s="20"/>
      <c r="L79" s="20" t="s">
        <v>1</v>
      </c>
      <c r="M79" s="20">
        <v>1</v>
      </c>
      <c r="N79" s="20"/>
      <c r="O79" s="9" t="s">
        <v>407</v>
      </c>
    </row>
    <row r="80" spans="1:15" s="3" customFormat="1" ht="75" x14ac:dyDescent="0.25">
      <c r="A80" s="8">
        <f>IF(C80&lt;&gt;"",SUBTOTAL(103,C$8:C80))</f>
        <v>69</v>
      </c>
      <c r="B80" s="20" t="s">
        <v>406</v>
      </c>
      <c r="C80" s="21" t="s">
        <v>405</v>
      </c>
      <c r="D80" s="20" t="s">
        <v>404</v>
      </c>
      <c r="E80" s="20"/>
      <c r="F80" s="20" t="s">
        <v>3</v>
      </c>
      <c r="G80" s="20" t="s">
        <v>403</v>
      </c>
      <c r="H80" s="20">
        <v>114</v>
      </c>
      <c r="I80" s="20">
        <v>4</v>
      </c>
      <c r="J80" s="21"/>
      <c r="K80" s="20"/>
      <c r="L80" s="20" t="s">
        <v>1</v>
      </c>
      <c r="M80" s="20">
        <v>1</v>
      </c>
      <c r="N80" s="20"/>
      <c r="O80" s="9" t="s">
        <v>402</v>
      </c>
    </row>
    <row r="81" spans="1:15" s="3" customFormat="1" ht="30" x14ac:dyDescent="0.25">
      <c r="A81" s="8">
        <f>IF(C81&lt;&gt;"",SUBTOTAL(103,C$8:C81))</f>
        <v>70</v>
      </c>
      <c r="B81" s="20" t="s">
        <v>401</v>
      </c>
      <c r="C81" s="21" t="s">
        <v>400</v>
      </c>
      <c r="D81" s="20" t="s">
        <v>399</v>
      </c>
      <c r="E81" s="20">
        <v>19</v>
      </c>
      <c r="F81" s="20" t="s">
        <v>3</v>
      </c>
      <c r="G81" s="20" t="s">
        <v>398</v>
      </c>
      <c r="H81" s="20">
        <v>72</v>
      </c>
      <c r="I81" s="20">
        <v>3</v>
      </c>
      <c r="J81" s="21"/>
      <c r="K81" s="20"/>
      <c r="L81" s="20" t="s">
        <v>1</v>
      </c>
      <c r="M81" s="20">
        <v>1</v>
      </c>
      <c r="N81" s="20"/>
      <c r="O81" s="9" t="s">
        <v>397</v>
      </c>
    </row>
    <row r="82" spans="1:15" s="3" customFormat="1" ht="30" x14ac:dyDescent="0.25">
      <c r="A82" s="8">
        <f>IF(C82&lt;&gt;"",SUBTOTAL(103,C$8:C82))</f>
        <v>71</v>
      </c>
      <c r="B82" s="20" t="s">
        <v>396</v>
      </c>
      <c r="C82" s="21" t="s">
        <v>395</v>
      </c>
      <c r="D82" s="20" t="s">
        <v>394</v>
      </c>
      <c r="E82" s="20">
        <v>18</v>
      </c>
      <c r="F82" s="20" t="s">
        <v>393</v>
      </c>
      <c r="G82" s="20" t="s">
        <v>392</v>
      </c>
      <c r="H82" s="20">
        <v>40</v>
      </c>
      <c r="I82" s="20">
        <v>2</v>
      </c>
      <c r="J82" s="21"/>
      <c r="K82" s="20"/>
      <c r="L82" s="20" t="s">
        <v>1</v>
      </c>
      <c r="M82" s="20">
        <v>1</v>
      </c>
      <c r="N82" s="20"/>
      <c r="O82" s="9" t="s">
        <v>391</v>
      </c>
    </row>
    <row r="83" spans="1:15" s="3" customFormat="1" ht="45" x14ac:dyDescent="0.25">
      <c r="A83" s="8">
        <f>IF(C83&lt;&gt;"",SUBTOTAL(103,C$8:C83))</f>
        <v>72</v>
      </c>
      <c r="B83" s="20" t="s">
        <v>390</v>
      </c>
      <c r="C83" s="21" t="s">
        <v>389</v>
      </c>
      <c r="D83" s="20" t="s">
        <v>388</v>
      </c>
      <c r="E83" s="20">
        <v>14</v>
      </c>
      <c r="F83" s="20" t="s">
        <v>387</v>
      </c>
      <c r="G83" s="20" t="s">
        <v>52</v>
      </c>
      <c r="H83" s="20">
        <v>9</v>
      </c>
      <c r="I83" s="20">
        <v>1</v>
      </c>
      <c r="J83" s="21"/>
      <c r="K83" s="20"/>
      <c r="L83" s="20" t="s">
        <v>1</v>
      </c>
      <c r="M83" s="20">
        <v>1</v>
      </c>
      <c r="N83" s="20"/>
      <c r="O83" s="9" t="s">
        <v>386</v>
      </c>
    </row>
    <row r="84" spans="1:15" s="3" customFormat="1" ht="45" x14ac:dyDescent="0.25">
      <c r="A84" s="8">
        <f>IF(C84&lt;&gt;"",SUBTOTAL(103,C$8:C84))</f>
        <v>73</v>
      </c>
      <c r="B84" s="20" t="s">
        <v>385</v>
      </c>
      <c r="C84" s="21" t="s">
        <v>384</v>
      </c>
      <c r="D84" s="20" t="s">
        <v>383</v>
      </c>
      <c r="E84" s="20">
        <v>17</v>
      </c>
      <c r="F84" s="20" t="s">
        <v>3</v>
      </c>
      <c r="G84" s="20" t="s">
        <v>3</v>
      </c>
      <c r="H84" s="20">
        <v>0</v>
      </c>
      <c r="I84" s="20">
        <v>1</v>
      </c>
      <c r="J84" s="21"/>
      <c r="K84" s="20" t="s">
        <v>1</v>
      </c>
      <c r="L84" s="20" t="s">
        <v>1</v>
      </c>
      <c r="M84" s="20">
        <v>2</v>
      </c>
      <c r="N84" s="20" t="s">
        <v>1</v>
      </c>
      <c r="O84" s="9" t="s">
        <v>382</v>
      </c>
    </row>
    <row r="85" spans="1:15" s="3" customFormat="1" ht="90" x14ac:dyDescent="0.25">
      <c r="A85" s="8">
        <f>IF(C85&lt;&gt;"",SUBTOTAL(103,C$8:C85))</f>
        <v>74</v>
      </c>
      <c r="B85" s="20" t="s">
        <v>381</v>
      </c>
      <c r="C85" s="22" t="s">
        <v>380</v>
      </c>
      <c r="D85" s="20" t="s">
        <v>379</v>
      </c>
      <c r="E85" s="20"/>
      <c r="F85" s="20" t="s">
        <v>3</v>
      </c>
      <c r="G85" s="20" t="s">
        <v>262</v>
      </c>
      <c r="H85" s="20">
        <v>110</v>
      </c>
      <c r="I85" s="20">
        <v>4</v>
      </c>
      <c r="J85" s="21"/>
      <c r="K85" s="20"/>
      <c r="L85" s="20" t="s">
        <v>1</v>
      </c>
      <c r="M85" s="20">
        <v>1</v>
      </c>
      <c r="N85" s="20"/>
      <c r="O85" s="9" t="s">
        <v>378</v>
      </c>
    </row>
    <row r="86" spans="1:15" s="3" customFormat="1" ht="45" x14ac:dyDescent="0.25">
      <c r="A86" s="8">
        <f>IF(C86&lt;&gt;"",SUBTOTAL(103,C$8:C86))</f>
        <v>75</v>
      </c>
      <c r="B86" s="20" t="s">
        <v>377</v>
      </c>
      <c r="C86" s="22" t="s">
        <v>376</v>
      </c>
      <c r="D86" s="20" t="s">
        <v>367</v>
      </c>
      <c r="E86" s="20">
        <v>15</v>
      </c>
      <c r="F86" s="20" t="s">
        <v>375</v>
      </c>
      <c r="G86" s="20" t="s">
        <v>374</v>
      </c>
      <c r="H86" s="20">
        <v>7</v>
      </c>
      <c r="I86" s="20">
        <v>1</v>
      </c>
      <c r="J86" s="21"/>
      <c r="K86" s="20" t="s">
        <v>1</v>
      </c>
      <c r="L86" s="20" t="s">
        <v>1</v>
      </c>
      <c r="M86" s="20">
        <v>2</v>
      </c>
      <c r="N86" s="20" t="s">
        <v>1</v>
      </c>
      <c r="O86" s="9" t="s">
        <v>373</v>
      </c>
    </row>
    <row r="87" spans="1:15" s="3" customFormat="1" ht="45" x14ac:dyDescent="0.25">
      <c r="A87" s="8">
        <f>IF(C87&lt;&gt;"",SUBTOTAL(103,C$8:C87))</f>
        <v>76</v>
      </c>
      <c r="B87" s="20" t="s">
        <v>372</v>
      </c>
      <c r="C87" s="22" t="s">
        <v>371</v>
      </c>
      <c r="D87" s="20" t="s">
        <v>367</v>
      </c>
      <c r="E87" s="20">
        <v>15</v>
      </c>
      <c r="F87" s="20" t="s">
        <v>3</v>
      </c>
      <c r="G87" s="20" t="s">
        <v>3</v>
      </c>
      <c r="H87" s="20">
        <v>0</v>
      </c>
      <c r="I87" s="20">
        <v>1</v>
      </c>
      <c r="J87" s="21"/>
      <c r="K87" s="20" t="s">
        <v>1</v>
      </c>
      <c r="L87" s="20" t="s">
        <v>1</v>
      </c>
      <c r="M87" s="20">
        <v>2</v>
      </c>
      <c r="N87" s="20" t="s">
        <v>1</v>
      </c>
      <c r="O87" s="9" t="s">
        <v>370</v>
      </c>
    </row>
    <row r="88" spans="1:15" s="3" customFormat="1" ht="45" x14ac:dyDescent="0.25">
      <c r="A88" s="8">
        <f>IF(C88&lt;&gt;"",SUBTOTAL(103,C$8:C88))</f>
        <v>77</v>
      </c>
      <c r="B88" s="20" t="s">
        <v>369</v>
      </c>
      <c r="C88" s="22" t="s">
        <v>368</v>
      </c>
      <c r="D88" s="20" t="s">
        <v>367</v>
      </c>
      <c r="E88" s="20">
        <v>15</v>
      </c>
      <c r="F88" s="20" t="s">
        <v>366</v>
      </c>
      <c r="G88" s="20" t="s">
        <v>365</v>
      </c>
      <c r="H88" s="20">
        <v>19</v>
      </c>
      <c r="I88" s="20">
        <v>1</v>
      </c>
      <c r="J88" s="21"/>
      <c r="K88" s="20"/>
      <c r="L88" s="20" t="s">
        <v>1</v>
      </c>
      <c r="M88" s="20">
        <v>1</v>
      </c>
      <c r="N88" s="20"/>
      <c r="O88" s="9" t="s">
        <v>364</v>
      </c>
    </row>
    <row r="89" spans="1:15" s="3" customFormat="1" ht="75" x14ac:dyDescent="0.25">
      <c r="A89" s="8">
        <f>IF(C89&lt;&gt;"",SUBTOTAL(103,C$8:C89))</f>
        <v>78</v>
      </c>
      <c r="B89" s="20" t="s">
        <v>363</v>
      </c>
      <c r="C89" s="22" t="s">
        <v>362</v>
      </c>
      <c r="D89" s="23" t="s">
        <v>361</v>
      </c>
      <c r="E89" s="20"/>
      <c r="F89" s="20" t="s">
        <v>3</v>
      </c>
      <c r="G89" s="20" t="s">
        <v>360</v>
      </c>
      <c r="H89" s="20">
        <v>108</v>
      </c>
      <c r="I89" s="20">
        <v>4</v>
      </c>
      <c r="J89" s="21"/>
      <c r="K89" s="20"/>
      <c r="L89" s="20" t="s">
        <v>1</v>
      </c>
      <c r="M89" s="20">
        <v>1</v>
      </c>
      <c r="N89" s="20"/>
      <c r="O89" s="9" t="s">
        <v>359</v>
      </c>
    </row>
    <row r="90" spans="1:15" s="3" customFormat="1" ht="90" x14ac:dyDescent="0.25">
      <c r="A90" s="8">
        <f>IF(C90&lt;&gt;"",SUBTOTAL(103,C$8:C90))</f>
        <v>79</v>
      </c>
      <c r="B90" s="20" t="s">
        <v>358</v>
      </c>
      <c r="C90" s="22" t="s">
        <v>357</v>
      </c>
      <c r="D90" s="23" t="s">
        <v>353</v>
      </c>
      <c r="E90" s="20"/>
      <c r="F90" s="20" t="s">
        <v>3</v>
      </c>
      <c r="G90" s="20" t="s">
        <v>144</v>
      </c>
      <c r="H90" s="20">
        <v>89</v>
      </c>
      <c r="I90" s="20">
        <v>3</v>
      </c>
      <c r="J90" s="21"/>
      <c r="K90" s="20" t="s">
        <v>1</v>
      </c>
      <c r="L90" s="20" t="s">
        <v>1</v>
      </c>
      <c r="M90" s="20">
        <v>3</v>
      </c>
      <c r="N90" s="20" t="s">
        <v>1</v>
      </c>
      <c r="O90" s="9" t="s">
        <v>356</v>
      </c>
    </row>
    <row r="91" spans="1:15" s="3" customFormat="1" ht="75" x14ac:dyDescent="0.25">
      <c r="A91" s="8">
        <f>IF(C91&lt;&gt;"",SUBTOTAL(103,C$8:C91))</f>
        <v>80</v>
      </c>
      <c r="B91" s="20" t="s">
        <v>355</v>
      </c>
      <c r="C91" s="21" t="s">
        <v>354</v>
      </c>
      <c r="D91" s="20" t="s">
        <v>353</v>
      </c>
      <c r="E91" s="20"/>
      <c r="F91" s="20" t="s">
        <v>3</v>
      </c>
      <c r="G91" s="20" t="s">
        <v>352</v>
      </c>
      <c r="H91" s="20">
        <v>96</v>
      </c>
      <c r="I91" s="20">
        <v>4</v>
      </c>
      <c r="J91" s="21"/>
      <c r="K91" s="20"/>
      <c r="L91" s="20" t="s">
        <v>1</v>
      </c>
      <c r="M91" s="20">
        <v>1</v>
      </c>
      <c r="N91" s="20"/>
      <c r="O91" s="9" t="s">
        <v>351</v>
      </c>
    </row>
    <row r="92" spans="1:15" s="3" customFormat="1" ht="75" x14ac:dyDescent="0.25">
      <c r="A92" s="8">
        <f>IF(C92&lt;&gt;"",SUBTOTAL(103,C$8:C92))</f>
        <v>81</v>
      </c>
      <c r="B92" s="20" t="s">
        <v>350</v>
      </c>
      <c r="C92" s="21" t="s">
        <v>349</v>
      </c>
      <c r="D92" s="20" t="s">
        <v>348</v>
      </c>
      <c r="E92" s="20"/>
      <c r="F92" s="20" t="s">
        <v>3</v>
      </c>
      <c r="G92" s="20" t="s">
        <v>347</v>
      </c>
      <c r="H92" s="20">
        <v>72</v>
      </c>
      <c r="I92" s="20">
        <v>3</v>
      </c>
      <c r="J92" s="21"/>
      <c r="K92" s="20"/>
      <c r="L92" s="20" t="s">
        <v>1</v>
      </c>
      <c r="M92" s="20">
        <v>2</v>
      </c>
      <c r="N92" s="20"/>
      <c r="O92" s="9" t="s">
        <v>346</v>
      </c>
    </row>
    <row r="93" spans="1:15" s="3" customFormat="1" ht="105" x14ac:dyDescent="0.25">
      <c r="A93" s="8">
        <f>IF(C93&lt;&gt;"",SUBTOTAL(103,C$8:C93))</f>
        <v>82</v>
      </c>
      <c r="B93" s="20" t="s">
        <v>345</v>
      </c>
      <c r="C93" s="21" t="s">
        <v>344</v>
      </c>
      <c r="D93" s="20" t="s">
        <v>343</v>
      </c>
      <c r="E93" s="20">
        <v>21</v>
      </c>
      <c r="F93" s="20" t="s">
        <v>3</v>
      </c>
      <c r="G93" s="20" t="s">
        <v>63</v>
      </c>
      <c r="H93" s="20">
        <v>84</v>
      </c>
      <c r="I93" s="20">
        <v>3</v>
      </c>
      <c r="J93" s="21"/>
      <c r="K93" s="20" t="s">
        <v>1</v>
      </c>
      <c r="L93" s="20" t="s">
        <v>1</v>
      </c>
      <c r="M93" s="20">
        <v>2</v>
      </c>
      <c r="N93" s="20" t="s">
        <v>1</v>
      </c>
      <c r="O93" s="26" t="s">
        <v>342</v>
      </c>
    </row>
    <row r="94" spans="1:15" s="3" customFormat="1" ht="30" x14ac:dyDescent="0.25">
      <c r="A94" s="8">
        <f>IF(C94&lt;&gt;"",SUBTOTAL(103,C$8:C94))</f>
        <v>83</v>
      </c>
      <c r="B94" s="20" t="s">
        <v>341</v>
      </c>
      <c r="C94" s="21" t="s">
        <v>340</v>
      </c>
      <c r="D94" s="20" t="s">
        <v>339</v>
      </c>
      <c r="E94" s="20">
        <v>16</v>
      </c>
      <c r="F94" s="20" t="s">
        <v>338</v>
      </c>
      <c r="G94" s="20" t="s">
        <v>337</v>
      </c>
      <c r="H94" s="20">
        <v>77</v>
      </c>
      <c r="I94" s="20">
        <v>3</v>
      </c>
      <c r="J94" s="21"/>
      <c r="K94" s="20"/>
      <c r="L94" s="20" t="s">
        <v>1</v>
      </c>
      <c r="M94" s="20">
        <v>1</v>
      </c>
      <c r="N94" s="20"/>
      <c r="O94" s="9" t="s">
        <v>336</v>
      </c>
    </row>
    <row r="95" spans="1:15" s="3" customFormat="1" ht="30" x14ac:dyDescent="0.25">
      <c r="A95" s="8">
        <f>IF(C95&lt;&gt;"",SUBTOTAL(103,C$8:C95))</f>
        <v>84</v>
      </c>
      <c r="B95" s="20" t="s">
        <v>335</v>
      </c>
      <c r="C95" s="22" t="s">
        <v>334</v>
      </c>
      <c r="D95" s="20" t="s">
        <v>333</v>
      </c>
      <c r="E95" s="20">
        <v>17</v>
      </c>
      <c r="F95" s="20" t="s">
        <v>3</v>
      </c>
      <c r="G95" s="20" t="s">
        <v>332</v>
      </c>
      <c r="H95" s="20">
        <v>25</v>
      </c>
      <c r="I95" s="20">
        <v>1</v>
      </c>
      <c r="J95" s="21"/>
      <c r="K95" s="20" t="s">
        <v>1</v>
      </c>
      <c r="L95" s="20" t="s">
        <v>1</v>
      </c>
      <c r="M95" s="20">
        <v>2</v>
      </c>
      <c r="N95" s="20" t="s">
        <v>1</v>
      </c>
      <c r="O95" s="9" t="s">
        <v>331</v>
      </c>
    </row>
    <row r="96" spans="1:15" s="3" customFormat="1" ht="30" x14ac:dyDescent="0.25">
      <c r="A96" s="8">
        <f>IF(C96&lt;&gt;"",SUBTOTAL(103,C$8:C96))</f>
        <v>85</v>
      </c>
      <c r="B96" s="20" t="s">
        <v>330</v>
      </c>
      <c r="C96" s="22" t="s">
        <v>329</v>
      </c>
      <c r="D96" s="20" t="s">
        <v>328</v>
      </c>
      <c r="E96" s="20"/>
      <c r="F96" s="20" t="s">
        <v>3</v>
      </c>
      <c r="G96" s="20" t="s">
        <v>327</v>
      </c>
      <c r="H96" s="20">
        <v>27</v>
      </c>
      <c r="I96" s="20">
        <v>1</v>
      </c>
      <c r="J96" s="21"/>
      <c r="K96" s="20" t="s">
        <v>1</v>
      </c>
      <c r="L96" s="20" t="s">
        <v>1</v>
      </c>
      <c r="M96" s="20">
        <v>2</v>
      </c>
      <c r="N96" s="20" t="s">
        <v>1</v>
      </c>
      <c r="O96" s="9" t="s">
        <v>326</v>
      </c>
    </row>
    <row r="97" spans="1:15" s="3" customFormat="1" ht="30" x14ac:dyDescent="0.25">
      <c r="A97" s="8">
        <f>IF(C97&lt;&gt;"",SUBTOTAL(103,C$8:C97))</f>
        <v>86</v>
      </c>
      <c r="B97" s="20" t="s">
        <v>325</v>
      </c>
      <c r="C97" s="22" t="s">
        <v>324</v>
      </c>
      <c r="D97" s="20" t="s">
        <v>323</v>
      </c>
      <c r="E97" s="20">
        <v>18</v>
      </c>
      <c r="F97" s="20" t="s">
        <v>3</v>
      </c>
      <c r="G97" s="20" t="s">
        <v>322</v>
      </c>
      <c r="H97" s="20">
        <v>37</v>
      </c>
      <c r="I97" s="20">
        <v>2</v>
      </c>
      <c r="J97" s="21"/>
      <c r="K97" s="20"/>
      <c r="L97" s="20" t="s">
        <v>1</v>
      </c>
      <c r="M97" s="20">
        <v>1</v>
      </c>
      <c r="N97" s="20"/>
      <c r="O97" s="9" t="s">
        <v>321</v>
      </c>
    </row>
    <row r="98" spans="1:15" s="3" customFormat="1" ht="45" x14ac:dyDescent="0.25">
      <c r="A98" s="8">
        <f>IF(C98&lt;&gt;"",SUBTOTAL(103,C$8:C98))</f>
        <v>87</v>
      </c>
      <c r="B98" s="20" t="s">
        <v>320</v>
      </c>
      <c r="C98" s="22" t="s">
        <v>319</v>
      </c>
      <c r="D98" s="20" t="s">
        <v>318</v>
      </c>
      <c r="E98" s="20">
        <v>17</v>
      </c>
      <c r="F98" s="20" t="s">
        <v>317</v>
      </c>
      <c r="G98" s="20" t="s">
        <v>316</v>
      </c>
      <c r="H98" s="20">
        <v>6</v>
      </c>
      <c r="I98" s="20">
        <v>1</v>
      </c>
      <c r="J98" s="21"/>
      <c r="K98" s="20"/>
      <c r="L98" s="20" t="s">
        <v>1</v>
      </c>
      <c r="M98" s="20">
        <v>1</v>
      </c>
      <c r="N98" s="20"/>
      <c r="O98" s="9" t="s">
        <v>315</v>
      </c>
    </row>
    <row r="99" spans="1:15" s="3" customFormat="1" ht="15.75" x14ac:dyDescent="0.25">
      <c r="A99" s="63" t="s">
        <v>314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</row>
    <row r="100" spans="1:15" s="3" customFormat="1" ht="90" x14ac:dyDescent="0.25">
      <c r="A100" s="8">
        <f>IF(C100&lt;&gt;"",SUBTOTAL(103,C$8:C100))</f>
        <v>88</v>
      </c>
      <c r="B100" s="31" t="s">
        <v>313</v>
      </c>
      <c r="C100" s="6" t="s">
        <v>312</v>
      </c>
      <c r="D100" s="31" t="s">
        <v>307</v>
      </c>
      <c r="E100" s="31"/>
      <c r="F100" s="31" t="s">
        <v>3</v>
      </c>
      <c r="G100" s="31" t="s">
        <v>311</v>
      </c>
      <c r="H100" s="31">
        <v>109</v>
      </c>
      <c r="I100" s="31">
        <v>4</v>
      </c>
      <c r="J100" s="6"/>
      <c r="K100" s="31"/>
      <c r="L100" s="31" t="s">
        <v>1</v>
      </c>
      <c r="M100" s="31">
        <v>1</v>
      </c>
      <c r="N100" s="31"/>
      <c r="O100" s="30" t="s">
        <v>310</v>
      </c>
    </row>
    <row r="101" spans="1:15" s="3" customFormat="1" ht="165" x14ac:dyDescent="0.25">
      <c r="A101" s="8">
        <f>IF(C101&lt;&gt;"",SUBTOTAL(103,C$8:C101))</f>
        <v>89</v>
      </c>
      <c r="B101" s="31" t="s">
        <v>309</v>
      </c>
      <c r="C101" s="6" t="s">
        <v>308</v>
      </c>
      <c r="D101" s="31" t="s">
        <v>307</v>
      </c>
      <c r="E101" s="31">
        <v>2</v>
      </c>
      <c r="F101" s="31" t="s">
        <v>3</v>
      </c>
      <c r="G101" s="31" t="s">
        <v>306</v>
      </c>
      <c r="H101" s="31">
        <v>109</v>
      </c>
      <c r="I101" s="31">
        <v>4</v>
      </c>
      <c r="J101" s="6"/>
      <c r="K101" s="31" t="s">
        <v>1</v>
      </c>
      <c r="L101" s="31" t="s">
        <v>1</v>
      </c>
      <c r="M101" s="31">
        <v>2</v>
      </c>
      <c r="N101" s="31" t="s">
        <v>1</v>
      </c>
      <c r="O101" s="57" t="s">
        <v>738</v>
      </c>
    </row>
    <row r="102" spans="1:15" s="3" customFormat="1" ht="90" x14ac:dyDescent="0.25">
      <c r="A102" s="8">
        <f>IF(C102&lt;&gt;"",SUBTOTAL(103,C$8:C102))</f>
        <v>90</v>
      </c>
      <c r="B102" s="31" t="s">
        <v>305</v>
      </c>
      <c r="C102" s="6" t="s">
        <v>304</v>
      </c>
      <c r="D102" s="31" t="s">
        <v>303</v>
      </c>
      <c r="E102" s="31">
        <v>3</v>
      </c>
      <c r="F102" s="31" t="s">
        <v>3</v>
      </c>
      <c r="G102" s="31" t="s">
        <v>18</v>
      </c>
      <c r="H102" s="31">
        <v>109</v>
      </c>
      <c r="I102" s="31">
        <v>4</v>
      </c>
      <c r="J102" s="6"/>
      <c r="K102" s="31"/>
      <c r="L102" s="31" t="s">
        <v>1</v>
      </c>
      <c r="M102" s="31">
        <v>1</v>
      </c>
      <c r="N102" s="31"/>
      <c r="O102" s="32" t="s">
        <v>302</v>
      </c>
    </row>
    <row r="103" spans="1:15" s="3" customFormat="1" ht="60" x14ac:dyDescent="0.25">
      <c r="A103" s="8">
        <f>IF(C103&lt;&gt;"",SUBTOTAL(103,C$8:C103))</f>
        <v>91</v>
      </c>
      <c r="B103" s="31" t="s">
        <v>301</v>
      </c>
      <c r="C103" s="6" t="s">
        <v>300</v>
      </c>
      <c r="D103" s="31" t="s">
        <v>299</v>
      </c>
      <c r="E103" s="31">
        <v>17</v>
      </c>
      <c r="F103" s="31" t="s">
        <v>3</v>
      </c>
      <c r="G103" s="31" t="s">
        <v>298</v>
      </c>
      <c r="H103" s="31">
        <v>95</v>
      </c>
      <c r="I103" s="31">
        <v>4</v>
      </c>
      <c r="J103" s="6"/>
      <c r="K103" s="31"/>
      <c r="L103" s="31" t="s">
        <v>1</v>
      </c>
      <c r="M103" s="31">
        <v>1</v>
      </c>
      <c r="N103" s="31"/>
      <c r="O103" s="30" t="s">
        <v>297</v>
      </c>
    </row>
    <row r="104" spans="1:15" s="3" customFormat="1" ht="30" x14ac:dyDescent="0.25">
      <c r="A104" s="8">
        <f>IF(C104&lt;&gt;"",SUBTOTAL(103,C$8:C104))</f>
        <v>92</v>
      </c>
      <c r="B104" s="31" t="s">
        <v>296</v>
      </c>
      <c r="C104" s="6" t="s">
        <v>295</v>
      </c>
      <c r="D104" s="31" t="s">
        <v>294</v>
      </c>
      <c r="E104" s="31">
        <v>24</v>
      </c>
      <c r="F104" s="31" t="s">
        <v>3</v>
      </c>
      <c r="G104" s="31" t="s">
        <v>28</v>
      </c>
      <c r="H104" s="31">
        <v>61</v>
      </c>
      <c r="I104" s="31">
        <v>3</v>
      </c>
      <c r="J104" s="6"/>
      <c r="K104" s="31"/>
      <c r="L104" s="31" t="s">
        <v>1</v>
      </c>
      <c r="M104" s="31">
        <v>1</v>
      </c>
      <c r="N104" s="31"/>
      <c r="O104" s="30" t="s">
        <v>293</v>
      </c>
    </row>
    <row r="105" spans="1:15" s="3" customFormat="1" ht="30" x14ac:dyDescent="0.25">
      <c r="A105" s="8">
        <f>IF(C105&lt;&gt;"",SUBTOTAL(103,C$8:C105))</f>
        <v>93</v>
      </c>
      <c r="B105" s="31" t="s">
        <v>292</v>
      </c>
      <c r="C105" s="6" t="s">
        <v>291</v>
      </c>
      <c r="D105" s="31" t="s">
        <v>290</v>
      </c>
      <c r="E105" s="31">
        <v>15</v>
      </c>
      <c r="F105" s="31" t="s">
        <v>289</v>
      </c>
      <c r="G105" s="31" t="s">
        <v>288</v>
      </c>
      <c r="H105" s="31">
        <v>30</v>
      </c>
      <c r="I105" s="31">
        <v>2</v>
      </c>
      <c r="J105" s="6"/>
      <c r="K105" s="31"/>
      <c r="L105" s="31" t="s">
        <v>1</v>
      </c>
      <c r="M105" s="31">
        <v>2</v>
      </c>
      <c r="N105" s="31"/>
      <c r="O105" s="30" t="s">
        <v>287</v>
      </c>
    </row>
    <row r="106" spans="1:15" s="3" customFormat="1" ht="30" x14ac:dyDescent="0.25">
      <c r="A106" s="8">
        <f>IF(C106&lt;&gt;"",SUBTOTAL(103,C$8:C106))</f>
        <v>94</v>
      </c>
      <c r="B106" s="31" t="s">
        <v>286</v>
      </c>
      <c r="C106" s="6" t="s">
        <v>285</v>
      </c>
      <c r="D106" s="31" t="s">
        <v>280</v>
      </c>
      <c r="E106" s="31">
        <v>18</v>
      </c>
      <c r="F106" s="31" t="s">
        <v>207</v>
      </c>
      <c r="G106" s="31" t="s">
        <v>284</v>
      </c>
      <c r="H106" s="31">
        <v>72</v>
      </c>
      <c r="I106" s="31">
        <v>3</v>
      </c>
      <c r="J106" s="6"/>
      <c r="K106" s="31"/>
      <c r="L106" s="31" t="s">
        <v>1</v>
      </c>
      <c r="M106" s="31">
        <v>1</v>
      </c>
      <c r="N106" s="31"/>
      <c r="O106" s="30" t="s">
        <v>283</v>
      </c>
    </row>
    <row r="107" spans="1:15" s="3" customFormat="1" ht="30" x14ac:dyDescent="0.25">
      <c r="A107" s="8">
        <f>IF(C107&lt;&gt;"",SUBTOTAL(103,C$8:C107))</f>
        <v>95</v>
      </c>
      <c r="B107" s="31" t="s">
        <v>282</v>
      </c>
      <c r="C107" s="6" t="s">
        <v>281</v>
      </c>
      <c r="D107" s="31" t="s">
        <v>280</v>
      </c>
      <c r="E107" s="31">
        <v>18</v>
      </c>
      <c r="F107" s="31" t="s">
        <v>3</v>
      </c>
      <c r="G107" s="31" t="s">
        <v>279</v>
      </c>
      <c r="H107" s="31">
        <v>78</v>
      </c>
      <c r="I107" s="31">
        <v>3</v>
      </c>
      <c r="J107" s="6"/>
      <c r="K107" s="31"/>
      <c r="L107" s="31" t="s">
        <v>1</v>
      </c>
      <c r="M107" s="31">
        <v>1</v>
      </c>
      <c r="N107" s="31"/>
      <c r="O107" s="30" t="s">
        <v>278</v>
      </c>
    </row>
    <row r="108" spans="1:15" s="3" customFormat="1" ht="30" x14ac:dyDescent="0.25">
      <c r="A108" s="8">
        <f>IF(C108&lt;&gt;"",SUBTOTAL(103,C$8:C108))</f>
        <v>96</v>
      </c>
      <c r="B108" s="31" t="s">
        <v>277</v>
      </c>
      <c r="C108" s="6" t="s">
        <v>276</v>
      </c>
      <c r="D108" s="31" t="s">
        <v>275</v>
      </c>
      <c r="E108" s="31">
        <v>18</v>
      </c>
      <c r="F108" s="31" t="s">
        <v>3</v>
      </c>
      <c r="G108" s="31" t="s">
        <v>274</v>
      </c>
      <c r="H108" s="31">
        <v>7</v>
      </c>
      <c r="I108" s="31">
        <v>1</v>
      </c>
      <c r="J108" s="6"/>
      <c r="K108" s="31"/>
      <c r="L108" s="31" t="s">
        <v>1</v>
      </c>
      <c r="M108" s="31">
        <v>1</v>
      </c>
      <c r="N108" s="31"/>
      <c r="O108" s="30" t="s">
        <v>273</v>
      </c>
    </row>
    <row r="109" spans="1:15" s="3" customFormat="1" ht="30" x14ac:dyDescent="0.25">
      <c r="A109" s="8">
        <f>IF(C109&lt;&gt;"",SUBTOTAL(103,C$8:C109))</f>
        <v>97</v>
      </c>
      <c r="B109" s="31" t="s">
        <v>272</v>
      </c>
      <c r="C109" s="6" t="s">
        <v>271</v>
      </c>
      <c r="D109" s="31" t="s">
        <v>270</v>
      </c>
      <c r="E109" s="31">
        <v>18</v>
      </c>
      <c r="F109" s="31" t="s">
        <v>269</v>
      </c>
      <c r="G109" s="31" t="s">
        <v>268</v>
      </c>
      <c r="H109" s="31">
        <v>10</v>
      </c>
      <c r="I109" s="31">
        <v>1</v>
      </c>
      <c r="J109" s="6"/>
      <c r="K109" s="31"/>
      <c r="L109" s="31" t="s">
        <v>1</v>
      </c>
      <c r="M109" s="31">
        <v>1</v>
      </c>
      <c r="N109" s="31"/>
      <c r="O109" s="30" t="s">
        <v>267</v>
      </c>
    </row>
    <row r="110" spans="1:15" s="3" customFormat="1" ht="15.75" x14ac:dyDescent="0.25">
      <c r="A110" s="63" t="s">
        <v>266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</row>
    <row r="111" spans="1:15" s="3" customFormat="1" ht="135" x14ac:dyDescent="0.25">
      <c r="A111" s="8">
        <f>IF(C111&lt;&gt;"",SUBTOTAL(103,C$8:C111))</f>
        <v>98</v>
      </c>
      <c r="B111" s="23" t="s">
        <v>265</v>
      </c>
      <c r="C111" s="28" t="s">
        <v>264</v>
      </c>
      <c r="D111" s="23" t="s">
        <v>263</v>
      </c>
      <c r="E111" s="23">
        <v>2</v>
      </c>
      <c r="F111" s="23" t="s">
        <v>3</v>
      </c>
      <c r="G111" s="23" t="s">
        <v>262</v>
      </c>
      <c r="H111" s="23">
        <v>113</v>
      </c>
      <c r="I111" s="23">
        <v>4</v>
      </c>
      <c r="J111" s="23"/>
      <c r="K111" s="23" t="s">
        <v>1</v>
      </c>
      <c r="L111" s="23" t="s">
        <v>1</v>
      </c>
      <c r="M111" s="23">
        <v>2</v>
      </c>
      <c r="N111" s="23" t="s">
        <v>1</v>
      </c>
      <c r="O111" s="58" t="s">
        <v>739</v>
      </c>
    </row>
    <row r="112" spans="1:15" s="3" customFormat="1" ht="105" x14ac:dyDescent="0.25">
      <c r="A112" s="8">
        <f>IF(C112&lt;&gt;"",SUBTOTAL(103,C$8:C112))</f>
        <v>99</v>
      </c>
      <c r="B112" s="23" t="s">
        <v>261</v>
      </c>
      <c r="C112" s="28" t="s">
        <v>260</v>
      </c>
      <c r="D112" s="23" t="s">
        <v>259</v>
      </c>
      <c r="E112" s="23"/>
      <c r="F112" s="23" t="s">
        <v>3</v>
      </c>
      <c r="G112" s="23" t="s">
        <v>258</v>
      </c>
      <c r="H112" s="23">
        <v>83</v>
      </c>
      <c r="I112" s="23">
        <v>3</v>
      </c>
      <c r="J112" s="23"/>
      <c r="K112" s="23" t="s">
        <v>1</v>
      </c>
      <c r="L112" s="23" t="s">
        <v>1</v>
      </c>
      <c r="M112" s="23">
        <v>3</v>
      </c>
      <c r="N112" s="23" t="s">
        <v>1</v>
      </c>
      <c r="O112" s="29" t="s">
        <v>257</v>
      </c>
    </row>
    <row r="113" spans="1:15" s="3" customFormat="1" ht="105" x14ac:dyDescent="0.25">
      <c r="A113" s="8">
        <f>IF(C113&lt;&gt;"",SUBTOTAL(103,C$8:C113))</f>
        <v>100</v>
      </c>
      <c r="B113" s="23" t="s">
        <v>256</v>
      </c>
      <c r="C113" s="28" t="s">
        <v>255</v>
      </c>
      <c r="D113" s="23" t="s">
        <v>254</v>
      </c>
      <c r="E113" s="23"/>
      <c r="F113" s="23" t="s">
        <v>3</v>
      </c>
      <c r="G113" s="23" t="s">
        <v>253</v>
      </c>
      <c r="H113" s="23">
        <v>110</v>
      </c>
      <c r="I113" s="23">
        <v>4</v>
      </c>
      <c r="J113" s="23"/>
      <c r="K113" s="23"/>
      <c r="L113" s="23" t="s">
        <v>1</v>
      </c>
      <c r="M113" s="23">
        <v>1</v>
      </c>
      <c r="N113" s="23"/>
      <c r="O113" s="29" t="s">
        <v>252</v>
      </c>
    </row>
    <row r="114" spans="1:15" s="3" customFormat="1" ht="135" x14ac:dyDescent="0.25">
      <c r="A114" s="8">
        <f>IF(C114&lt;&gt;"",SUBTOTAL(103,C$8:C114))</f>
        <v>101</v>
      </c>
      <c r="B114" s="23" t="s">
        <v>251</v>
      </c>
      <c r="C114" s="28" t="s">
        <v>250</v>
      </c>
      <c r="D114" s="23" t="s">
        <v>249</v>
      </c>
      <c r="E114" s="23">
        <v>13</v>
      </c>
      <c r="F114" s="23" t="s">
        <v>207</v>
      </c>
      <c r="G114" s="23" t="s">
        <v>248</v>
      </c>
      <c r="H114" s="23">
        <v>107</v>
      </c>
      <c r="I114" s="23">
        <v>4</v>
      </c>
      <c r="J114" s="23"/>
      <c r="K114" s="23"/>
      <c r="L114" s="23" t="s">
        <v>1</v>
      </c>
      <c r="M114" s="23">
        <v>1</v>
      </c>
      <c r="N114" s="23"/>
      <c r="O114" s="29" t="s">
        <v>247</v>
      </c>
    </row>
    <row r="115" spans="1:15" s="3" customFormat="1" ht="60" x14ac:dyDescent="0.25">
      <c r="A115" s="8">
        <f>IF(C115&lt;&gt;"",SUBTOTAL(103,C$8:C115))</f>
        <v>102</v>
      </c>
      <c r="B115" s="23" t="s">
        <v>246</v>
      </c>
      <c r="C115" s="28" t="s">
        <v>245</v>
      </c>
      <c r="D115" s="23" t="s">
        <v>244</v>
      </c>
      <c r="E115" s="23">
        <v>16</v>
      </c>
      <c r="F115" s="23" t="s">
        <v>243</v>
      </c>
      <c r="G115" s="23" t="s">
        <v>242</v>
      </c>
      <c r="H115" s="23">
        <v>69</v>
      </c>
      <c r="I115" s="23">
        <v>3</v>
      </c>
      <c r="J115" s="23"/>
      <c r="K115" s="23"/>
      <c r="L115" s="23" t="s">
        <v>1</v>
      </c>
      <c r="M115" s="23">
        <v>1</v>
      </c>
      <c r="N115" s="23"/>
      <c r="O115" s="29" t="s">
        <v>241</v>
      </c>
    </row>
    <row r="116" spans="1:15" s="3" customFormat="1" ht="45" x14ac:dyDescent="0.25">
      <c r="A116" s="8">
        <f>IF(C116&lt;&gt;"",SUBTOTAL(103,C$8:C116))</f>
        <v>103</v>
      </c>
      <c r="B116" s="23" t="s">
        <v>240</v>
      </c>
      <c r="C116" s="28" t="s">
        <v>239</v>
      </c>
      <c r="D116" s="23" t="s">
        <v>238</v>
      </c>
      <c r="E116" s="23">
        <v>9</v>
      </c>
      <c r="F116" s="23" t="s">
        <v>3</v>
      </c>
      <c r="G116" s="23" t="s">
        <v>237</v>
      </c>
      <c r="H116" s="23">
        <v>30</v>
      </c>
      <c r="I116" s="23">
        <v>2</v>
      </c>
      <c r="J116" s="21"/>
      <c r="K116" s="23" t="s">
        <v>1</v>
      </c>
      <c r="L116" s="23" t="s">
        <v>1</v>
      </c>
      <c r="M116" s="23">
        <v>2</v>
      </c>
      <c r="N116" s="23" t="s">
        <v>1</v>
      </c>
      <c r="O116" s="27" t="s">
        <v>236</v>
      </c>
    </row>
    <row r="117" spans="1:15" s="3" customFormat="1" ht="15.75" x14ac:dyDescent="0.25">
      <c r="A117" s="63" t="s">
        <v>235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</row>
    <row r="118" spans="1:15" s="3" customFormat="1" ht="90" x14ac:dyDescent="0.25">
      <c r="A118" s="8">
        <f>IF(C118&lt;&gt;"",SUBTOTAL(103,C$8:C118))</f>
        <v>104</v>
      </c>
      <c r="B118" s="20" t="s">
        <v>234</v>
      </c>
      <c r="C118" s="21" t="s">
        <v>233</v>
      </c>
      <c r="D118" s="20" t="s">
        <v>232</v>
      </c>
      <c r="E118" s="20"/>
      <c r="F118" s="20" t="s">
        <v>3</v>
      </c>
      <c r="G118" s="20" t="s">
        <v>63</v>
      </c>
      <c r="H118" s="20">
        <v>88</v>
      </c>
      <c r="I118" s="20">
        <v>3</v>
      </c>
      <c r="J118" s="21"/>
      <c r="K118" s="20" t="s">
        <v>1</v>
      </c>
      <c r="L118" s="20" t="s">
        <v>1</v>
      </c>
      <c r="M118" s="20">
        <v>4</v>
      </c>
      <c r="N118" s="20" t="s">
        <v>1</v>
      </c>
      <c r="O118" s="26" t="s">
        <v>231</v>
      </c>
    </row>
    <row r="119" spans="1:15" s="3" customFormat="1" ht="75" x14ac:dyDescent="0.25">
      <c r="A119" s="8">
        <f>IF(C119&lt;&gt;"",SUBTOTAL(103,C$8:C119))</f>
        <v>105</v>
      </c>
      <c r="B119" s="20" t="s">
        <v>230</v>
      </c>
      <c r="C119" s="21" t="s">
        <v>229</v>
      </c>
      <c r="D119" s="20" t="s">
        <v>214</v>
      </c>
      <c r="E119" s="20">
        <v>22</v>
      </c>
      <c r="F119" s="20" t="s">
        <v>228</v>
      </c>
      <c r="G119" s="20" t="s">
        <v>227</v>
      </c>
      <c r="H119" s="20">
        <v>94</v>
      </c>
      <c r="I119" s="20">
        <v>4</v>
      </c>
      <c r="J119" s="21"/>
      <c r="K119" s="20"/>
      <c r="L119" s="20" t="s">
        <v>1</v>
      </c>
      <c r="M119" s="20">
        <v>2</v>
      </c>
      <c r="N119" s="20"/>
      <c r="O119" s="26" t="s">
        <v>226</v>
      </c>
    </row>
    <row r="120" spans="1:15" s="3" customFormat="1" ht="75" x14ac:dyDescent="0.25">
      <c r="A120" s="8">
        <f>IF(C120&lt;&gt;"",SUBTOTAL(103,C$8:C120))</f>
        <v>106</v>
      </c>
      <c r="B120" s="20" t="s">
        <v>225</v>
      </c>
      <c r="C120" s="21" t="s">
        <v>224</v>
      </c>
      <c r="D120" s="20" t="s">
        <v>223</v>
      </c>
      <c r="E120" s="20"/>
      <c r="F120" s="20" t="s">
        <v>3</v>
      </c>
      <c r="G120" s="20" t="s">
        <v>222</v>
      </c>
      <c r="H120" s="20">
        <v>101</v>
      </c>
      <c r="I120" s="20">
        <v>4</v>
      </c>
      <c r="J120" s="21"/>
      <c r="K120" s="20"/>
      <c r="L120" s="20" t="s">
        <v>1</v>
      </c>
      <c r="M120" s="20">
        <v>1</v>
      </c>
      <c r="N120" s="20"/>
      <c r="O120" s="26" t="s">
        <v>221</v>
      </c>
    </row>
    <row r="121" spans="1:15" s="3" customFormat="1" ht="90" x14ac:dyDescent="0.25">
      <c r="A121" s="8">
        <f>IF(C121&lt;&gt;"",SUBTOTAL(103,C$8:C121))</f>
        <v>107</v>
      </c>
      <c r="B121" s="20" t="s">
        <v>220</v>
      </c>
      <c r="C121" s="21" t="s">
        <v>219</v>
      </c>
      <c r="D121" s="20" t="s">
        <v>218</v>
      </c>
      <c r="E121" s="20">
        <v>4</v>
      </c>
      <c r="F121" s="20" t="s">
        <v>3</v>
      </c>
      <c r="G121" s="20" t="s">
        <v>46</v>
      </c>
      <c r="H121" s="20">
        <v>109</v>
      </c>
      <c r="I121" s="20">
        <v>4</v>
      </c>
      <c r="J121" s="21"/>
      <c r="K121" s="20"/>
      <c r="L121" s="20" t="s">
        <v>1</v>
      </c>
      <c r="M121" s="20">
        <v>1</v>
      </c>
      <c r="N121" s="20"/>
      <c r="O121" s="26" t="s">
        <v>217</v>
      </c>
    </row>
    <row r="122" spans="1:15" s="3" customFormat="1" ht="75" x14ac:dyDescent="0.25">
      <c r="A122" s="8">
        <f>IF(C122&lt;&gt;"",SUBTOTAL(103,C$8:C122))</f>
        <v>108</v>
      </c>
      <c r="B122" s="20" t="s">
        <v>216</v>
      </c>
      <c r="C122" s="21" t="s">
        <v>215</v>
      </c>
      <c r="D122" s="20" t="s">
        <v>214</v>
      </c>
      <c r="E122" s="20">
        <v>16</v>
      </c>
      <c r="F122" s="20" t="s">
        <v>213</v>
      </c>
      <c r="G122" s="20" t="s">
        <v>212</v>
      </c>
      <c r="H122" s="20">
        <v>93</v>
      </c>
      <c r="I122" s="20">
        <v>4</v>
      </c>
      <c r="J122" s="21"/>
      <c r="K122" s="20"/>
      <c r="L122" s="20" t="s">
        <v>1</v>
      </c>
      <c r="M122" s="20">
        <v>1</v>
      </c>
      <c r="N122" s="20"/>
      <c r="O122" s="26" t="s">
        <v>211</v>
      </c>
    </row>
    <row r="123" spans="1:15" s="3" customFormat="1" ht="30" x14ac:dyDescent="0.25">
      <c r="A123" s="8">
        <f>IF(C123&lt;&gt;"",SUBTOTAL(103,C$8:C123))</f>
        <v>109</v>
      </c>
      <c r="B123" s="20" t="s">
        <v>210</v>
      </c>
      <c r="C123" s="21" t="s">
        <v>209</v>
      </c>
      <c r="D123" s="20" t="s">
        <v>208</v>
      </c>
      <c r="E123" s="20">
        <v>24</v>
      </c>
      <c r="F123" s="20" t="s">
        <v>207</v>
      </c>
      <c r="G123" s="20" t="s">
        <v>206</v>
      </c>
      <c r="H123" s="20">
        <v>70</v>
      </c>
      <c r="I123" s="20">
        <v>3</v>
      </c>
      <c r="J123" s="21"/>
      <c r="K123" s="20"/>
      <c r="L123" s="20" t="s">
        <v>1</v>
      </c>
      <c r="M123" s="20">
        <v>2</v>
      </c>
      <c r="N123" s="20"/>
      <c r="O123" s="26" t="s">
        <v>205</v>
      </c>
    </row>
    <row r="124" spans="1:15" s="3" customFormat="1" ht="30" x14ac:dyDescent="0.25">
      <c r="A124" s="8">
        <f>IF(C124&lt;&gt;"",SUBTOTAL(103,C$8:C124))</f>
        <v>110</v>
      </c>
      <c r="B124" s="20" t="s">
        <v>204</v>
      </c>
      <c r="C124" s="21" t="s">
        <v>203</v>
      </c>
      <c r="D124" s="20" t="s">
        <v>202</v>
      </c>
      <c r="E124" s="20">
        <v>19</v>
      </c>
      <c r="F124" s="20" t="s">
        <v>3</v>
      </c>
      <c r="G124" s="20" t="s">
        <v>181</v>
      </c>
      <c r="H124" s="20">
        <v>63</v>
      </c>
      <c r="I124" s="20">
        <v>3</v>
      </c>
      <c r="J124" s="21" t="s">
        <v>109</v>
      </c>
      <c r="K124" s="20" t="s">
        <v>1</v>
      </c>
      <c r="L124" s="20" t="s">
        <v>1</v>
      </c>
      <c r="M124" s="20">
        <v>2</v>
      </c>
      <c r="N124" s="20" t="s">
        <v>1</v>
      </c>
      <c r="O124" s="26" t="s">
        <v>201</v>
      </c>
    </row>
    <row r="125" spans="1:15" s="3" customFormat="1" ht="45" x14ac:dyDescent="0.25">
      <c r="A125" s="8">
        <f>IF(C125&lt;&gt;"",SUBTOTAL(103,C$8:C125))</f>
        <v>111</v>
      </c>
      <c r="B125" s="20" t="s">
        <v>200</v>
      </c>
      <c r="C125" s="21" t="s">
        <v>199</v>
      </c>
      <c r="D125" s="23" t="s">
        <v>193</v>
      </c>
      <c r="E125" s="20">
        <v>13</v>
      </c>
      <c r="F125" s="20" t="s">
        <v>198</v>
      </c>
      <c r="G125" s="20" t="s">
        <v>197</v>
      </c>
      <c r="H125" s="20">
        <v>6</v>
      </c>
      <c r="I125" s="20">
        <v>1</v>
      </c>
      <c r="J125" s="21"/>
      <c r="K125" s="20" t="s">
        <v>1</v>
      </c>
      <c r="L125" s="20" t="s">
        <v>1</v>
      </c>
      <c r="M125" s="20">
        <v>2</v>
      </c>
      <c r="N125" s="20" t="s">
        <v>1</v>
      </c>
      <c r="O125" s="26" t="s">
        <v>196</v>
      </c>
    </row>
    <row r="126" spans="1:15" s="3" customFormat="1" ht="45" x14ac:dyDescent="0.25">
      <c r="A126" s="8">
        <f>IF(C126&lt;&gt;"",SUBTOTAL(103,C$8:C126))</f>
        <v>112</v>
      </c>
      <c r="B126" s="20" t="s">
        <v>195</v>
      </c>
      <c r="C126" s="21" t="s">
        <v>194</v>
      </c>
      <c r="D126" s="23" t="s">
        <v>193</v>
      </c>
      <c r="E126" s="20">
        <v>13</v>
      </c>
      <c r="F126" s="20" t="s">
        <v>3</v>
      </c>
      <c r="G126" s="20" t="s">
        <v>192</v>
      </c>
      <c r="H126" s="20">
        <v>13</v>
      </c>
      <c r="I126" s="20">
        <v>1</v>
      </c>
      <c r="J126" s="21"/>
      <c r="K126" s="20"/>
      <c r="L126" s="20" t="s">
        <v>1</v>
      </c>
      <c r="M126" s="20">
        <v>1</v>
      </c>
      <c r="N126" s="20"/>
      <c r="O126" s="26" t="s">
        <v>191</v>
      </c>
    </row>
    <row r="127" spans="1:15" s="3" customFormat="1" ht="45" x14ac:dyDescent="0.25">
      <c r="A127" s="8">
        <f>IF(C127&lt;&gt;"",SUBTOTAL(103,C$8:C127))</f>
        <v>113</v>
      </c>
      <c r="B127" s="20" t="s">
        <v>190</v>
      </c>
      <c r="C127" s="21" t="s">
        <v>189</v>
      </c>
      <c r="D127" s="20" t="s">
        <v>188</v>
      </c>
      <c r="E127" s="20">
        <v>17</v>
      </c>
      <c r="F127" s="20" t="s">
        <v>187</v>
      </c>
      <c r="G127" s="20" t="s">
        <v>186</v>
      </c>
      <c r="H127" s="20">
        <v>15</v>
      </c>
      <c r="I127" s="20">
        <v>1</v>
      </c>
      <c r="J127" s="21" t="s">
        <v>109</v>
      </c>
      <c r="K127" s="20"/>
      <c r="L127" s="20" t="s">
        <v>1</v>
      </c>
      <c r="M127" s="20">
        <v>1</v>
      </c>
      <c r="N127" s="10"/>
      <c r="O127" s="26" t="s">
        <v>185</v>
      </c>
    </row>
    <row r="128" spans="1:15" s="3" customFormat="1" ht="75" x14ac:dyDescent="0.25">
      <c r="A128" s="8">
        <f>IF(C128&lt;&gt;"",SUBTOTAL(103,C$8:C128))</f>
        <v>114</v>
      </c>
      <c r="B128" s="20" t="s">
        <v>184</v>
      </c>
      <c r="C128" s="21" t="s">
        <v>183</v>
      </c>
      <c r="D128" s="20" t="s">
        <v>182</v>
      </c>
      <c r="E128" s="20">
        <v>6</v>
      </c>
      <c r="F128" s="20" t="s">
        <v>3</v>
      </c>
      <c r="G128" s="20" t="s">
        <v>181</v>
      </c>
      <c r="H128" s="20">
        <v>98</v>
      </c>
      <c r="I128" s="20">
        <v>4</v>
      </c>
      <c r="J128" s="21"/>
      <c r="K128" s="20"/>
      <c r="L128" s="20" t="s">
        <v>1</v>
      </c>
      <c r="M128" s="20">
        <v>1</v>
      </c>
      <c r="N128" s="20"/>
      <c r="O128" s="26" t="s">
        <v>180</v>
      </c>
    </row>
    <row r="129" spans="1:15" s="3" customFormat="1" ht="30" x14ac:dyDescent="0.25">
      <c r="A129" s="8">
        <f>IF(C129&lt;&gt;"",SUBTOTAL(103,C$8:C129))</f>
        <v>115</v>
      </c>
      <c r="B129" s="10" t="s">
        <v>179</v>
      </c>
      <c r="C129" s="11" t="s">
        <v>178</v>
      </c>
      <c r="D129" s="10" t="s">
        <v>172</v>
      </c>
      <c r="E129" s="10">
        <v>21</v>
      </c>
      <c r="F129" s="10" t="s">
        <v>177</v>
      </c>
      <c r="G129" s="10" t="s">
        <v>176</v>
      </c>
      <c r="H129" s="10">
        <v>31</v>
      </c>
      <c r="I129" s="10">
        <v>2</v>
      </c>
      <c r="J129" s="11"/>
      <c r="K129" s="10"/>
      <c r="L129" s="10" t="s">
        <v>1</v>
      </c>
      <c r="M129" s="10">
        <v>1</v>
      </c>
      <c r="N129" s="10"/>
      <c r="O129" s="26" t="s">
        <v>175</v>
      </c>
    </row>
    <row r="130" spans="1:15" s="3" customFormat="1" ht="30" x14ac:dyDescent="0.25">
      <c r="A130" s="8">
        <f>IF(C130&lt;&gt;"",SUBTOTAL(103,C$8:C130))</f>
        <v>116</v>
      </c>
      <c r="B130" s="20" t="s">
        <v>174</v>
      </c>
      <c r="C130" s="21" t="s">
        <v>173</v>
      </c>
      <c r="D130" s="20" t="s">
        <v>172</v>
      </c>
      <c r="E130" s="20">
        <v>15</v>
      </c>
      <c r="F130" s="20" t="s">
        <v>154</v>
      </c>
      <c r="G130" s="20" t="s">
        <v>171</v>
      </c>
      <c r="H130" s="20">
        <v>42</v>
      </c>
      <c r="I130" s="20">
        <v>2</v>
      </c>
      <c r="J130" s="21"/>
      <c r="K130" s="20"/>
      <c r="L130" s="20" t="s">
        <v>1</v>
      </c>
      <c r="M130" s="20">
        <v>1</v>
      </c>
      <c r="N130" s="20"/>
      <c r="O130" s="26" t="s">
        <v>170</v>
      </c>
    </row>
    <row r="131" spans="1:15" s="3" customFormat="1" ht="45" x14ac:dyDescent="0.25">
      <c r="A131" s="8">
        <f>IF(C131&lt;&gt;"",SUBTOTAL(103,C$8:C131))</f>
        <v>117</v>
      </c>
      <c r="B131" s="20" t="s">
        <v>169</v>
      </c>
      <c r="C131" s="21" t="s">
        <v>168</v>
      </c>
      <c r="D131" s="20" t="s">
        <v>167</v>
      </c>
      <c r="E131" s="20">
        <v>16</v>
      </c>
      <c r="F131" s="20" t="s">
        <v>3</v>
      </c>
      <c r="G131" s="20" t="s">
        <v>166</v>
      </c>
      <c r="H131" s="20">
        <v>4</v>
      </c>
      <c r="I131" s="20">
        <v>1</v>
      </c>
      <c r="J131" s="21"/>
      <c r="K131" s="20"/>
      <c r="L131" s="20" t="s">
        <v>1</v>
      </c>
      <c r="M131" s="20">
        <v>1</v>
      </c>
      <c r="N131" s="10"/>
      <c r="O131" s="26" t="s">
        <v>165</v>
      </c>
    </row>
    <row r="132" spans="1:15" s="3" customFormat="1" ht="15.75" x14ac:dyDescent="0.25">
      <c r="A132" s="63" t="s">
        <v>164</v>
      </c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</row>
    <row r="133" spans="1:15" s="3" customFormat="1" ht="105" x14ac:dyDescent="0.25">
      <c r="A133" s="8">
        <f>IF(C133&lt;&gt;"",SUBTOTAL(103,C$8:C133))</f>
        <v>118</v>
      </c>
      <c r="B133" s="10" t="s">
        <v>163</v>
      </c>
      <c r="C133" s="11" t="s">
        <v>162</v>
      </c>
      <c r="D133" s="10" t="s">
        <v>161</v>
      </c>
      <c r="E133" s="10">
        <v>16</v>
      </c>
      <c r="F133" s="10" t="s">
        <v>160</v>
      </c>
      <c r="G133" s="10" t="s">
        <v>159</v>
      </c>
      <c r="H133" s="10">
        <v>82</v>
      </c>
      <c r="I133" s="10">
        <v>3</v>
      </c>
      <c r="J133" s="11"/>
      <c r="K133" s="10"/>
      <c r="L133" s="10" t="s">
        <v>1</v>
      </c>
      <c r="M133" s="10">
        <v>1</v>
      </c>
      <c r="N133" s="10"/>
      <c r="O133" s="9" t="s">
        <v>158</v>
      </c>
    </row>
    <row r="134" spans="1:15" s="3" customFormat="1" ht="75" x14ac:dyDescent="0.25">
      <c r="A134" s="8">
        <f>IF(C134&lt;&gt;"",SUBTOTAL(103,C$8:C134))</f>
        <v>119</v>
      </c>
      <c r="B134" s="10" t="s">
        <v>157</v>
      </c>
      <c r="C134" s="11" t="s">
        <v>156</v>
      </c>
      <c r="D134" s="10" t="s">
        <v>155</v>
      </c>
      <c r="E134" s="10">
        <v>9</v>
      </c>
      <c r="F134" s="10" t="s">
        <v>154</v>
      </c>
      <c r="G134" s="10" t="s">
        <v>115</v>
      </c>
      <c r="H134" s="10">
        <v>80</v>
      </c>
      <c r="I134" s="10">
        <v>3</v>
      </c>
      <c r="J134" s="11"/>
      <c r="K134" s="10"/>
      <c r="L134" s="10" t="s">
        <v>1</v>
      </c>
      <c r="M134" s="10">
        <v>2</v>
      </c>
      <c r="N134" s="10"/>
      <c r="O134" s="12" t="s">
        <v>153</v>
      </c>
    </row>
    <row r="135" spans="1:15" s="3" customFormat="1" ht="30" x14ac:dyDescent="0.25">
      <c r="A135" s="8">
        <f>IF(C135&lt;&gt;"",SUBTOTAL(103,C$8:C135))</f>
        <v>120</v>
      </c>
      <c r="B135" s="10" t="s">
        <v>152</v>
      </c>
      <c r="C135" s="18" t="s">
        <v>151</v>
      </c>
      <c r="D135" s="10" t="s">
        <v>150</v>
      </c>
      <c r="E135" s="10">
        <v>15</v>
      </c>
      <c r="F135" s="10" t="s">
        <v>3</v>
      </c>
      <c r="G135" s="10" t="s">
        <v>149</v>
      </c>
      <c r="H135" s="10">
        <v>40</v>
      </c>
      <c r="I135" s="10">
        <v>2</v>
      </c>
      <c r="J135" s="11"/>
      <c r="K135" s="10"/>
      <c r="L135" s="10" t="s">
        <v>1</v>
      </c>
      <c r="M135" s="10">
        <v>1</v>
      </c>
      <c r="N135" s="10"/>
      <c r="O135" s="9" t="s">
        <v>148</v>
      </c>
    </row>
    <row r="136" spans="1:15" s="3" customFormat="1" ht="30" x14ac:dyDescent="0.25">
      <c r="A136" s="8">
        <f>IF(C136&lt;&gt;"",SUBTOTAL(103,C$8:C136))</f>
        <v>121</v>
      </c>
      <c r="B136" s="10" t="s">
        <v>147</v>
      </c>
      <c r="C136" s="11" t="s">
        <v>146</v>
      </c>
      <c r="D136" s="10" t="s">
        <v>145</v>
      </c>
      <c r="E136" s="10">
        <v>15</v>
      </c>
      <c r="F136" s="10" t="s">
        <v>3</v>
      </c>
      <c r="G136" s="10" t="s">
        <v>144</v>
      </c>
      <c r="H136" s="10">
        <v>36</v>
      </c>
      <c r="I136" s="10">
        <v>2</v>
      </c>
      <c r="J136" s="11"/>
      <c r="K136" s="10"/>
      <c r="L136" s="10" t="s">
        <v>1</v>
      </c>
      <c r="M136" s="10">
        <v>1</v>
      </c>
      <c r="N136" s="10"/>
      <c r="O136" s="9" t="s">
        <v>143</v>
      </c>
    </row>
    <row r="137" spans="1:15" s="3" customFormat="1" ht="30" x14ac:dyDescent="0.25">
      <c r="A137" s="8">
        <f>IF(C137&lt;&gt;"",SUBTOTAL(103,C$8:C137))</f>
        <v>122</v>
      </c>
      <c r="B137" s="10" t="s">
        <v>142</v>
      </c>
      <c r="C137" s="11" t="s">
        <v>141</v>
      </c>
      <c r="D137" s="10" t="s">
        <v>140</v>
      </c>
      <c r="E137" s="10">
        <v>15</v>
      </c>
      <c r="F137" s="10" t="s">
        <v>3</v>
      </c>
      <c r="G137" s="10" t="s">
        <v>139</v>
      </c>
      <c r="H137" s="10">
        <v>40</v>
      </c>
      <c r="I137" s="10">
        <v>2</v>
      </c>
      <c r="J137" s="11"/>
      <c r="K137" s="10"/>
      <c r="L137" s="10" t="s">
        <v>1</v>
      </c>
      <c r="M137" s="10">
        <v>1</v>
      </c>
      <c r="N137" s="10"/>
      <c r="O137" s="9" t="s">
        <v>138</v>
      </c>
    </row>
    <row r="138" spans="1:15" s="3" customFormat="1" ht="30" x14ac:dyDescent="0.25">
      <c r="A138" s="8">
        <f>IF(C138&lt;&gt;"",SUBTOTAL(103,C$8:C138))</f>
        <v>123</v>
      </c>
      <c r="B138" s="10" t="s">
        <v>137</v>
      </c>
      <c r="C138" s="11" t="s">
        <v>136</v>
      </c>
      <c r="D138" s="10" t="s">
        <v>135</v>
      </c>
      <c r="E138" s="10">
        <v>17</v>
      </c>
      <c r="F138" s="10" t="s">
        <v>134</v>
      </c>
      <c r="G138" s="10" t="s">
        <v>99</v>
      </c>
      <c r="H138" s="10">
        <v>36</v>
      </c>
      <c r="I138" s="10">
        <v>2</v>
      </c>
      <c r="J138" s="11"/>
      <c r="K138" s="10"/>
      <c r="L138" s="10" t="s">
        <v>1</v>
      </c>
      <c r="M138" s="10">
        <v>1</v>
      </c>
      <c r="N138" s="10"/>
      <c r="O138" s="9" t="s">
        <v>133</v>
      </c>
    </row>
    <row r="139" spans="1:15" s="3" customFormat="1" ht="30" x14ac:dyDescent="0.25">
      <c r="A139" s="8">
        <f>IF(C139&lt;&gt;"",SUBTOTAL(103,C$8:C139))</f>
        <v>124</v>
      </c>
      <c r="B139" s="24" t="s">
        <v>132</v>
      </c>
      <c r="C139" s="25" t="s">
        <v>131</v>
      </c>
      <c r="D139" s="24" t="s">
        <v>127</v>
      </c>
      <c r="E139" s="10">
        <v>13</v>
      </c>
      <c r="F139" s="10" t="s">
        <v>3</v>
      </c>
      <c r="G139" s="10">
        <v>3.17</v>
      </c>
      <c r="H139" s="10">
        <v>13</v>
      </c>
      <c r="I139" s="10">
        <v>1</v>
      </c>
      <c r="J139" s="11"/>
      <c r="K139" s="10"/>
      <c r="L139" s="10" t="s">
        <v>1</v>
      </c>
      <c r="M139" s="10">
        <v>1</v>
      </c>
      <c r="N139" s="10"/>
      <c r="O139" s="9" t="s">
        <v>130</v>
      </c>
    </row>
    <row r="140" spans="1:15" s="3" customFormat="1" ht="30" x14ac:dyDescent="0.25">
      <c r="A140" s="8">
        <f>IF(C140&lt;&gt;"",SUBTOTAL(103,C$8:C140))</f>
        <v>125</v>
      </c>
      <c r="B140" s="20" t="s">
        <v>129</v>
      </c>
      <c r="C140" s="21" t="s">
        <v>128</v>
      </c>
      <c r="D140" s="23" t="s">
        <v>127</v>
      </c>
      <c r="E140" s="20">
        <v>14</v>
      </c>
      <c r="F140" s="20" t="s">
        <v>3</v>
      </c>
      <c r="G140" s="20" t="s">
        <v>126</v>
      </c>
      <c r="H140" s="20">
        <v>11</v>
      </c>
      <c r="I140" s="20">
        <v>1</v>
      </c>
      <c r="J140" s="21" t="s">
        <v>57</v>
      </c>
      <c r="K140" s="20"/>
      <c r="L140" s="20" t="s">
        <v>1</v>
      </c>
      <c r="M140" s="20">
        <v>1</v>
      </c>
      <c r="N140" s="20"/>
      <c r="O140" s="9" t="s">
        <v>125</v>
      </c>
    </row>
    <row r="141" spans="1:15" s="3" customFormat="1" ht="15.75" x14ac:dyDescent="0.25">
      <c r="A141" s="63" t="s">
        <v>124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</row>
    <row r="142" spans="1:15" s="3" customFormat="1" ht="75" x14ac:dyDescent="0.25">
      <c r="A142" s="8">
        <f>IF(C142&lt;&gt;"",SUBTOTAL(103,C$8:C142))</f>
        <v>126</v>
      </c>
      <c r="B142" s="20" t="s">
        <v>123</v>
      </c>
      <c r="C142" s="21" t="s">
        <v>122</v>
      </c>
      <c r="D142" s="20" t="s">
        <v>121</v>
      </c>
      <c r="E142" s="20">
        <v>15</v>
      </c>
      <c r="F142" s="20" t="s">
        <v>120</v>
      </c>
      <c r="G142" s="20" t="s">
        <v>110</v>
      </c>
      <c r="H142" s="20">
        <v>91</v>
      </c>
      <c r="I142" s="20">
        <v>4</v>
      </c>
      <c r="J142" s="21"/>
      <c r="K142" s="20"/>
      <c r="L142" s="20" t="s">
        <v>1</v>
      </c>
      <c r="M142" s="20">
        <v>1</v>
      </c>
      <c r="N142" s="20"/>
      <c r="O142" s="9" t="s">
        <v>119</v>
      </c>
    </row>
    <row r="143" spans="1:15" s="3" customFormat="1" ht="90" x14ac:dyDescent="0.25">
      <c r="A143" s="8">
        <f>IF(C143&lt;&gt;"",SUBTOTAL(103,C$8:C143))</f>
        <v>127</v>
      </c>
      <c r="B143" s="20" t="s">
        <v>118</v>
      </c>
      <c r="C143" s="21" t="s">
        <v>117</v>
      </c>
      <c r="D143" s="20" t="s">
        <v>116</v>
      </c>
      <c r="E143" s="20">
        <v>25</v>
      </c>
      <c r="F143" s="20" t="s">
        <v>3</v>
      </c>
      <c r="G143" s="20" t="s">
        <v>115</v>
      </c>
      <c r="H143" s="20">
        <v>85</v>
      </c>
      <c r="I143" s="20">
        <v>3</v>
      </c>
      <c r="J143" s="21"/>
      <c r="K143" s="20"/>
      <c r="L143" s="20" t="s">
        <v>1</v>
      </c>
      <c r="M143" s="20">
        <v>1</v>
      </c>
      <c r="N143" s="20"/>
      <c r="O143" s="9" t="s">
        <v>114</v>
      </c>
    </row>
    <row r="144" spans="1:15" s="3" customFormat="1" ht="30" x14ac:dyDescent="0.25">
      <c r="A144" s="8">
        <f>IF(C144&lt;&gt;"",SUBTOTAL(103,C$8:C144))</f>
        <v>128</v>
      </c>
      <c r="B144" s="20" t="s">
        <v>113</v>
      </c>
      <c r="C144" s="21" t="s">
        <v>112</v>
      </c>
      <c r="D144" s="20" t="s">
        <v>111</v>
      </c>
      <c r="E144" s="20">
        <v>16</v>
      </c>
      <c r="F144" s="20" t="s">
        <v>3</v>
      </c>
      <c r="G144" s="20" t="s">
        <v>110</v>
      </c>
      <c r="H144" s="20">
        <v>77</v>
      </c>
      <c r="I144" s="20">
        <v>3</v>
      </c>
      <c r="J144" s="21" t="s">
        <v>109</v>
      </c>
      <c r="K144" s="20"/>
      <c r="L144" s="20" t="s">
        <v>1</v>
      </c>
      <c r="M144" s="20">
        <v>1</v>
      </c>
      <c r="N144" s="20"/>
      <c r="O144" s="9" t="s">
        <v>108</v>
      </c>
    </row>
    <row r="145" spans="1:15" s="3" customFormat="1" ht="60" x14ac:dyDescent="0.25">
      <c r="A145" s="8">
        <f>IF(C145&lt;&gt;"",SUBTOTAL(103,C$8:C145))</f>
        <v>129</v>
      </c>
      <c r="B145" s="20" t="s">
        <v>107</v>
      </c>
      <c r="C145" s="21" t="s">
        <v>106</v>
      </c>
      <c r="D145" s="20" t="s">
        <v>105</v>
      </c>
      <c r="E145" s="20"/>
      <c r="F145" s="20" t="s">
        <v>3</v>
      </c>
      <c r="G145" s="20" t="s">
        <v>104</v>
      </c>
      <c r="H145" s="20">
        <v>110</v>
      </c>
      <c r="I145" s="20">
        <v>4</v>
      </c>
      <c r="J145" s="21"/>
      <c r="K145" s="20"/>
      <c r="L145" s="20" t="s">
        <v>1</v>
      </c>
      <c r="M145" s="20">
        <v>1</v>
      </c>
      <c r="N145" s="10"/>
      <c r="O145" s="9" t="s">
        <v>103</v>
      </c>
    </row>
    <row r="146" spans="1:15" s="3" customFormat="1" ht="75" x14ac:dyDescent="0.25">
      <c r="A146" s="8">
        <f>IF(C146&lt;&gt;"",SUBTOTAL(103,C$8:C146))</f>
        <v>130</v>
      </c>
      <c r="B146" s="20" t="s">
        <v>102</v>
      </c>
      <c r="C146" s="21" t="s">
        <v>101</v>
      </c>
      <c r="D146" s="20" t="s">
        <v>100</v>
      </c>
      <c r="E146" s="20">
        <v>14</v>
      </c>
      <c r="F146" s="20" t="s">
        <v>3</v>
      </c>
      <c r="G146" s="20" t="s">
        <v>99</v>
      </c>
      <c r="H146" s="20">
        <v>81</v>
      </c>
      <c r="I146" s="20">
        <v>3</v>
      </c>
      <c r="J146" s="21"/>
      <c r="K146" s="20"/>
      <c r="L146" s="20" t="s">
        <v>1</v>
      </c>
      <c r="M146" s="20">
        <v>2</v>
      </c>
      <c r="N146" s="10"/>
      <c r="O146" s="9" t="s">
        <v>98</v>
      </c>
    </row>
    <row r="147" spans="1:15" s="3" customFormat="1" ht="30" x14ac:dyDescent="0.25">
      <c r="A147" s="8">
        <f>IF(C147&lt;&gt;"",SUBTOTAL(103,C$8:C147))</f>
        <v>131</v>
      </c>
      <c r="B147" s="20" t="s">
        <v>97</v>
      </c>
      <c r="C147" s="21" t="s">
        <v>96</v>
      </c>
      <c r="D147" s="20" t="s">
        <v>95</v>
      </c>
      <c r="E147" s="20">
        <v>20</v>
      </c>
      <c r="F147" s="20" t="s">
        <v>3</v>
      </c>
      <c r="G147" s="20" t="s">
        <v>94</v>
      </c>
      <c r="H147" s="20">
        <v>73</v>
      </c>
      <c r="I147" s="20">
        <v>3</v>
      </c>
      <c r="J147" s="21"/>
      <c r="K147" s="20"/>
      <c r="L147" s="20" t="s">
        <v>1</v>
      </c>
      <c r="M147" s="20">
        <v>1</v>
      </c>
      <c r="N147" s="10"/>
      <c r="O147" s="9" t="s">
        <v>93</v>
      </c>
    </row>
    <row r="148" spans="1:15" s="3" customFormat="1" ht="30" x14ac:dyDescent="0.25">
      <c r="A148" s="8">
        <f>IF(C148&lt;&gt;"",SUBTOTAL(103,C$8:C148))</f>
        <v>132</v>
      </c>
      <c r="B148" s="20" t="s">
        <v>92</v>
      </c>
      <c r="C148" s="22" t="s">
        <v>91</v>
      </c>
      <c r="D148" s="20" t="s">
        <v>90</v>
      </c>
      <c r="E148" s="20">
        <v>15</v>
      </c>
      <c r="F148" s="20" t="s">
        <v>89</v>
      </c>
      <c r="G148" s="20" t="s">
        <v>88</v>
      </c>
      <c r="H148" s="20">
        <v>40</v>
      </c>
      <c r="I148" s="20">
        <v>2</v>
      </c>
      <c r="J148" s="21"/>
      <c r="K148" s="20"/>
      <c r="L148" s="20" t="s">
        <v>1</v>
      </c>
      <c r="M148" s="20">
        <v>1</v>
      </c>
      <c r="N148" s="10"/>
      <c r="O148" s="9" t="s">
        <v>87</v>
      </c>
    </row>
    <row r="149" spans="1:15" s="3" customFormat="1" ht="45" x14ac:dyDescent="0.25">
      <c r="A149" s="8">
        <f>IF(C149&lt;&gt;"",SUBTOTAL(103,C$8:C149))</f>
        <v>133</v>
      </c>
      <c r="B149" s="20" t="s">
        <v>86</v>
      </c>
      <c r="C149" s="22" t="s">
        <v>85</v>
      </c>
      <c r="D149" s="20" t="s">
        <v>84</v>
      </c>
      <c r="E149" s="20">
        <v>18</v>
      </c>
      <c r="F149" s="20" t="s">
        <v>83</v>
      </c>
      <c r="G149" s="20" t="s">
        <v>82</v>
      </c>
      <c r="H149" s="20">
        <v>14</v>
      </c>
      <c r="I149" s="20">
        <v>1</v>
      </c>
      <c r="J149" s="21"/>
      <c r="K149" s="20"/>
      <c r="L149" s="20" t="s">
        <v>1</v>
      </c>
      <c r="M149" s="20">
        <v>1</v>
      </c>
      <c r="N149" s="10"/>
      <c r="O149" s="9" t="s">
        <v>81</v>
      </c>
    </row>
    <row r="150" spans="1:15" s="3" customFormat="1" ht="15.75" x14ac:dyDescent="0.25">
      <c r="A150" s="63" t="s">
        <v>80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</row>
    <row r="151" spans="1:15" s="3" customFormat="1" ht="90" x14ac:dyDescent="0.25">
      <c r="A151" s="8">
        <f>IF(C151&lt;&gt;"",SUBTOTAL(103,C$8:C151))</f>
        <v>134</v>
      </c>
      <c r="B151" s="10" t="s">
        <v>79</v>
      </c>
      <c r="C151" s="18" t="s">
        <v>78</v>
      </c>
      <c r="D151" s="10" t="s">
        <v>77</v>
      </c>
      <c r="E151" s="10"/>
      <c r="F151" s="10" t="s">
        <v>3</v>
      </c>
      <c r="G151" s="10" t="s">
        <v>76</v>
      </c>
      <c r="H151" s="10">
        <v>109</v>
      </c>
      <c r="I151" s="10">
        <v>4</v>
      </c>
      <c r="J151" s="11"/>
      <c r="K151" s="10" t="s">
        <v>1</v>
      </c>
      <c r="L151" s="10" t="s">
        <v>1</v>
      </c>
      <c r="M151" s="10">
        <v>2</v>
      </c>
      <c r="N151" s="10" t="s">
        <v>1</v>
      </c>
      <c r="O151" s="9" t="s">
        <v>75</v>
      </c>
    </row>
    <row r="152" spans="1:15" s="3" customFormat="1" ht="90" x14ac:dyDescent="0.25">
      <c r="A152" s="8">
        <f>IF(C152&lt;&gt;"",SUBTOTAL(103,C$8:C152))</f>
        <v>135</v>
      </c>
      <c r="B152" s="10" t="s">
        <v>74</v>
      </c>
      <c r="C152" s="18" t="s">
        <v>73</v>
      </c>
      <c r="D152" s="10" t="s">
        <v>72</v>
      </c>
      <c r="E152" s="10"/>
      <c r="F152" s="10" t="s">
        <v>3</v>
      </c>
      <c r="G152" s="10" t="s">
        <v>46</v>
      </c>
      <c r="H152" s="10">
        <v>89</v>
      </c>
      <c r="I152" s="10">
        <v>3</v>
      </c>
      <c r="J152" s="11"/>
      <c r="K152" s="10" t="s">
        <v>1</v>
      </c>
      <c r="L152" s="10" t="s">
        <v>1</v>
      </c>
      <c r="M152" s="10">
        <v>3</v>
      </c>
      <c r="N152" s="10" t="s">
        <v>1</v>
      </c>
      <c r="O152" s="9" t="s">
        <v>71</v>
      </c>
    </row>
    <row r="153" spans="1:15" s="3" customFormat="1" ht="90" x14ac:dyDescent="0.25">
      <c r="A153" s="8">
        <f>IF(C153&lt;&gt;"",SUBTOTAL(103,C$8:C153))</f>
        <v>136</v>
      </c>
      <c r="B153" s="10" t="s">
        <v>70</v>
      </c>
      <c r="C153" s="18" t="s">
        <v>69</v>
      </c>
      <c r="D153" s="10" t="s">
        <v>68</v>
      </c>
      <c r="E153" s="10"/>
      <c r="F153" s="10" t="s">
        <v>3</v>
      </c>
      <c r="G153" s="10" t="s">
        <v>63</v>
      </c>
      <c r="H153" s="10">
        <v>94</v>
      </c>
      <c r="I153" s="10">
        <v>4</v>
      </c>
      <c r="J153" s="11"/>
      <c r="K153" s="10"/>
      <c r="L153" s="10" t="s">
        <v>1</v>
      </c>
      <c r="M153" s="10">
        <v>2</v>
      </c>
      <c r="N153" s="10"/>
      <c r="O153" s="9" t="s">
        <v>67</v>
      </c>
    </row>
    <row r="154" spans="1:15" s="3" customFormat="1" ht="75" x14ac:dyDescent="0.25">
      <c r="A154" s="8">
        <f>IF(C154&lt;&gt;"",SUBTOTAL(103,C$8:C154))</f>
        <v>137</v>
      </c>
      <c r="B154" s="10" t="s">
        <v>66</v>
      </c>
      <c r="C154" s="11" t="s">
        <v>65</v>
      </c>
      <c r="D154" s="10" t="s">
        <v>64</v>
      </c>
      <c r="E154" s="10">
        <v>10</v>
      </c>
      <c r="F154" s="10" t="s">
        <v>3</v>
      </c>
      <c r="G154" s="10" t="s">
        <v>63</v>
      </c>
      <c r="H154" s="10">
        <v>78</v>
      </c>
      <c r="I154" s="10">
        <v>3</v>
      </c>
      <c r="J154" s="11"/>
      <c r="K154" s="10"/>
      <c r="L154" s="10" t="s">
        <v>1</v>
      </c>
      <c r="M154" s="10">
        <v>1</v>
      </c>
      <c r="N154" s="10"/>
      <c r="O154" s="9" t="s">
        <v>62</v>
      </c>
    </row>
    <row r="155" spans="1:15" s="3" customFormat="1" ht="30" x14ac:dyDescent="0.25">
      <c r="A155" s="8">
        <f>IF(C155&lt;&gt;"",SUBTOTAL(103,C$8:C155))</f>
        <v>138</v>
      </c>
      <c r="B155" s="10" t="s">
        <v>61</v>
      </c>
      <c r="C155" s="11" t="s">
        <v>60</v>
      </c>
      <c r="D155" s="10" t="s">
        <v>59</v>
      </c>
      <c r="E155" s="10">
        <v>22</v>
      </c>
      <c r="F155" s="10" t="s">
        <v>3</v>
      </c>
      <c r="G155" s="10" t="s">
        <v>58</v>
      </c>
      <c r="H155" s="10">
        <v>48</v>
      </c>
      <c r="I155" s="10">
        <v>2</v>
      </c>
      <c r="J155" s="11" t="s">
        <v>57</v>
      </c>
      <c r="K155" s="10" t="s">
        <v>1</v>
      </c>
      <c r="L155" s="10" t="s">
        <v>1</v>
      </c>
      <c r="M155" s="10">
        <v>2</v>
      </c>
      <c r="N155" s="10" t="s">
        <v>1</v>
      </c>
      <c r="O155" s="9" t="s">
        <v>56</v>
      </c>
    </row>
    <row r="156" spans="1:15" s="3" customFormat="1" ht="30" x14ac:dyDescent="0.25">
      <c r="A156" s="8">
        <f>IF(C156&lt;&gt;"",SUBTOTAL(103,C$8:C156))</f>
        <v>139</v>
      </c>
      <c r="B156" s="10" t="s">
        <v>55</v>
      </c>
      <c r="C156" s="18" t="s">
        <v>54</v>
      </c>
      <c r="D156" s="10" t="s">
        <v>53</v>
      </c>
      <c r="E156" s="10">
        <v>17</v>
      </c>
      <c r="F156" s="10" t="s">
        <v>3</v>
      </c>
      <c r="G156" s="10" t="s">
        <v>52</v>
      </c>
      <c r="H156" s="10">
        <v>8</v>
      </c>
      <c r="I156" s="10">
        <v>1</v>
      </c>
      <c r="J156" s="11"/>
      <c r="K156" s="10"/>
      <c r="L156" s="10" t="s">
        <v>1</v>
      </c>
      <c r="M156" s="10">
        <v>1</v>
      </c>
      <c r="N156" s="10"/>
      <c r="O156" s="12" t="s">
        <v>51</v>
      </c>
    </row>
    <row r="157" spans="1:15" s="3" customFormat="1" ht="15.75" x14ac:dyDescent="0.25">
      <c r="A157" s="63" t="s">
        <v>50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</row>
    <row r="158" spans="1:15" s="3" customFormat="1" ht="75" x14ac:dyDescent="0.25">
      <c r="A158" s="8">
        <f>IF(C158&lt;&gt;"",SUBTOTAL(103,C$8:C158))</f>
        <v>140</v>
      </c>
      <c r="B158" s="20" t="s">
        <v>49</v>
      </c>
      <c r="C158" s="22" t="s">
        <v>48</v>
      </c>
      <c r="D158" s="20" t="s">
        <v>47</v>
      </c>
      <c r="E158" s="20"/>
      <c r="F158" s="20" t="s">
        <v>3</v>
      </c>
      <c r="G158" s="20" t="s">
        <v>46</v>
      </c>
      <c r="H158" s="20">
        <v>108</v>
      </c>
      <c r="I158" s="20">
        <v>4</v>
      </c>
      <c r="J158" s="21"/>
      <c r="K158" s="20"/>
      <c r="L158" s="20" t="s">
        <v>1</v>
      </c>
      <c r="M158" s="20">
        <v>1</v>
      </c>
      <c r="N158" s="20"/>
      <c r="O158" s="19" t="s">
        <v>45</v>
      </c>
    </row>
    <row r="159" spans="1:15" s="3" customFormat="1" ht="30" x14ac:dyDescent="0.25">
      <c r="A159" s="8">
        <f>IF(C159&lt;&gt;"",SUBTOTAL(103,C$8:C159))</f>
        <v>141</v>
      </c>
      <c r="B159" s="10" t="s">
        <v>44</v>
      </c>
      <c r="C159" s="18" t="s">
        <v>43</v>
      </c>
      <c r="D159" s="10" t="s">
        <v>42</v>
      </c>
      <c r="E159" s="10">
        <v>18</v>
      </c>
      <c r="F159" s="10" t="s">
        <v>41</v>
      </c>
      <c r="G159" s="10" t="s">
        <v>40</v>
      </c>
      <c r="H159" s="10">
        <v>8</v>
      </c>
      <c r="I159" s="10">
        <v>1</v>
      </c>
      <c r="J159" s="11"/>
      <c r="K159" s="10"/>
      <c r="L159" s="10" t="s">
        <v>1</v>
      </c>
      <c r="M159" s="10">
        <v>1</v>
      </c>
      <c r="N159" s="10"/>
      <c r="O159" s="9" t="s">
        <v>39</v>
      </c>
    </row>
    <row r="160" spans="1:15" s="3" customFormat="1" ht="15.75" x14ac:dyDescent="0.25">
      <c r="A160" s="63" t="s">
        <v>38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</row>
    <row r="161" spans="1:15" s="3" customFormat="1" ht="60" x14ac:dyDescent="0.25">
      <c r="A161" s="8">
        <f>IF(C161&lt;&gt;"",SUBTOTAL(103,C$8:C161))</f>
        <v>142</v>
      </c>
      <c r="B161" s="5" t="s">
        <v>37</v>
      </c>
      <c r="C161" s="7" t="s">
        <v>36</v>
      </c>
      <c r="D161" s="5" t="s">
        <v>35</v>
      </c>
      <c r="E161" s="17">
        <v>16</v>
      </c>
      <c r="F161" s="17" t="s">
        <v>34</v>
      </c>
      <c r="G161" s="15" t="s">
        <v>33</v>
      </c>
      <c r="H161" s="15">
        <v>51</v>
      </c>
      <c r="I161" s="16">
        <v>2</v>
      </c>
      <c r="J161" s="15"/>
      <c r="K161" s="16" t="s">
        <v>1</v>
      </c>
      <c r="L161" s="16" t="s">
        <v>1</v>
      </c>
      <c r="M161" s="15">
        <v>3</v>
      </c>
      <c r="N161" s="14" t="s">
        <v>1</v>
      </c>
      <c r="O161" s="13" t="s">
        <v>32</v>
      </c>
    </row>
    <row r="162" spans="1:15" s="3" customFormat="1" ht="45" x14ac:dyDescent="0.25">
      <c r="A162" s="8">
        <f>IF(C162&lt;&gt;"",SUBTOTAL(103,C$8:C162))</f>
        <v>143</v>
      </c>
      <c r="B162" s="10" t="s">
        <v>31</v>
      </c>
      <c r="C162" s="11" t="s">
        <v>30</v>
      </c>
      <c r="D162" s="10" t="s">
        <v>29</v>
      </c>
      <c r="E162" s="10">
        <v>25</v>
      </c>
      <c r="F162" s="10" t="s">
        <v>3</v>
      </c>
      <c r="G162" s="10" t="s">
        <v>28</v>
      </c>
      <c r="H162" s="10">
        <v>70</v>
      </c>
      <c r="I162" s="10">
        <v>3</v>
      </c>
      <c r="J162" s="11"/>
      <c r="K162" s="10"/>
      <c r="L162" s="10" t="s">
        <v>1</v>
      </c>
      <c r="M162" s="10">
        <v>1</v>
      </c>
      <c r="N162" s="10"/>
      <c r="O162" s="9" t="s">
        <v>27</v>
      </c>
    </row>
    <row r="163" spans="1:15" s="3" customFormat="1" ht="75" x14ac:dyDescent="0.25">
      <c r="A163" s="8">
        <f>IF(C163&lt;&gt;"",SUBTOTAL(103,C$8:C163))</f>
        <v>144</v>
      </c>
      <c r="B163" s="10" t="s">
        <v>26</v>
      </c>
      <c r="C163" s="11" t="s">
        <v>25</v>
      </c>
      <c r="D163" s="10" t="s">
        <v>24</v>
      </c>
      <c r="E163" s="10">
        <v>16</v>
      </c>
      <c r="F163" s="10" t="s">
        <v>3</v>
      </c>
      <c r="G163" s="10" t="s">
        <v>23</v>
      </c>
      <c r="H163" s="10">
        <v>29</v>
      </c>
      <c r="I163" s="10">
        <v>1</v>
      </c>
      <c r="J163" s="11"/>
      <c r="K163" s="10"/>
      <c r="L163" s="10" t="s">
        <v>1</v>
      </c>
      <c r="M163" s="10">
        <v>1</v>
      </c>
      <c r="N163" s="10"/>
      <c r="O163" s="12" t="s">
        <v>22</v>
      </c>
    </row>
    <row r="164" spans="1:15" s="3" customFormat="1" ht="30" x14ac:dyDescent="0.25">
      <c r="A164" s="8">
        <f>IF(C164&lt;&gt;"",SUBTOTAL(103,C$8:C164))</f>
        <v>145</v>
      </c>
      <c r="B164" s="10" t="s">
        <v>21</v>
      </c>
      <c r="C164" s="11" t="s">
        <v>20</v>
      </c>
      <c r="D164" s="10" t="s">
        <v>19</v>
      </c>
      <c r="E164" s="10">
        <v>15</v>
      </c>
      <c r="F164" s="10" t="s">
        <v>3</v>
      </c>
      <c r="G164" s="10" t="s">
        <v>18</v>
      </c>
      <c r="H164" s="10">
        <v>27</v>
      </c>
      <c r="I164" s="10">
        <v>1</v>
      </c>
      <c r="J164" s="11"/>
      <c r="K164" s="10"/>
      <c r="L164" s="10" t="s">
        <v>1</v>
      </c>
      <c r="M164" s="10">
        <v>1</v>
      </c>
      <c r="N164" s="10"/>
      <c r="O164" s="9" t="s">
        <v>17</v>
      </c>
    </row>
    <row r="165" spans="1:15" s="3" customFormat="1" ht="15.75" x14ac:dyDescent="0.25">
      <c r="A165" s="63" t="s">
        <v>16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1:15" s="3" customFormat="1" ht="30" x14ac:dyDescent="0.25">
      <c r="A166" s="8">
        <f>IF(C166&lt;&gt;"",SUBTOTAL(103,C$8:C166))</f>
        <v>146</v>
      </c>
      <c r="B166" s="5" t="s">
        <v>15</v>
      </c>
      <c r="C166" s="7" t="s">
        <v>14</v>
      </c>
      <c r="D166" s="5" t="s">
        <v>4</v>
      </c>
      <c r="E166" s="5">
        <v>21</v>
      </c>
      <c r="F166" s="5" t="s">
        <v>3</v>
      </c>
      <c r="G166" s="5" t="s">
        <v>13</v>
      </c>
      <c r="H166" s="5">
        <v>26</v>
      </c>
      <c r="I166" s="5">
        <v>1</v>
      </c>
      <c r="J166" s="6"/>
      <c r="K166" s="5" t="s">
        <v>1</v>
      </c>
      <c r="L166" s="5" t="s">
        <v>1</v>
      </c>
      <c r="M166" s="5">
        <v>2</v>
      </c>
      <c r="N166" s="5" t="s">
        <v>1</v>
      </c>
      <c r="O166" s="4" t="s">
        <v>12</v>
      </c>
    </row>
    <row r="167" spans="1:15" s="3" customFormat="1" ht="30" x14ac:dyDescent="0.25">
      <c r="A167" s="8">
        <f>IF(C167&lt;&gt;"",SUBTOTAL(103,C$8:C167))</f>
        <v>147</v>
      </c>
      <c r="B167" s="5" t="s">
        <v>11</v>
      </c>
      <c r="C167" s="7" t="s">
        <v>10</v>
      </c>
      <c r="D167" s="5" t="s">
        <v>4</v>
      </c>
      <c r="E167" s="5">
        <v>19</v>
      </c>
      <c r="F167" s="5" t="s">
        <v>9</v>
      </c>
      <c r="G167" s="5" t="s">
        <v>8</v>
      </c>
      <c r="H167" s="5">
        <v>47</v>
      </c>
      <c r="I167" s="5">
        <v>2</v>
      </c>
      <c r="J167" s="6"/>
      <c r="K167" s="5"/>
      <c r="L167" s="5" t="s">
        <v>1</v>
      </c>
      <c r="M167" s="5">
        <v>1</v>
      </c>
      <c r="N167" s="5"/>
      <c r="O167" s="4" t="s">
        <v>7</v>
      </c>
    </row>
    <row r="168" spans="1:15" s="3" customFormat="1" ht="30" x14ac:dyDescent="0.25">
      <c r="A168" s="8">
        <f>IF(C168&lt;&gt;"",SUBTOTAL(103,C$8:C168))</f>
        <v>148</v>
      </c>
      <c r="B168" s="5" t="s">
        <v>6</v>
      </c>
      <c r="C168" s="7" t="s">
        <v>5</v>
      </c>
      <c r="D168" s="5" t="s">
        <v>4</v>
      </c>
      <c r="E168" s="5"/>
      <c r="F168" s="5" t="s">
        <v>3</v>
      </c>
      <c r="G168" s="5" t="s">
        <v>2</v>
      </c>
      <c r="H168" s="5">
        <v>21</v>
      </c>
      <c r="I168" s="5">
        <v>1</v>
      </c>
      <c r="J168" s="6"/>
      <c r="K168" s="5" t="s">
        <v>1</v>
      </c>
      <c r="L168" s="5" t="s">
        <v>1</v>
      </c>
      <c r="M168" s="5">
        <v>2</v>
      </c>
      <c r="N168" s="5" t="s">
        <v>1</v>
      </c>
      <c r="O168" s="4" t="s">
        <v>0</v>
      </c>
    </row>
  </sheetData>
  <mergeCells count="20">
    <mergeCell ref="A141:O141"/>
    <mergeCell ref="A150:O150"/>
    <mergeCell ref="A157:O157"/>
    <mergeCell ref="A160:O160"/>
    <mergeCell ref="A165:O165"/>
    <mergeCell ref="A78:O78"/>
    <mergeCell ref="A99:O99"/>
    <mergeCell ref="A110:O110"/>
    <mergeCell ref="A117:O117"/>
    <mergeCell ref="A132:O132"/>
    <mergeCell ref="A4:O4"/>
    <mergeCell ref="A7:O7"/>
    <mergeCell ref="A31:O31"/>
    <mergeCell ref="A48:O48"/>
    <mergeCell ref="A63:O63"/>
    <mergeCell ref="B1:F1"/>
    <mergeCell ref="K1:O1"/>
    <mergeCell ref="B2:F2"/>
    <mergeCell ref="K2:O2"/>
    <mergeCell ref="B3:F3"/>
  </mergeCells>
  <conditionalFormatting sqref="B8:B28">
    <cfRule type="duplicateValues" dxfId="27" priority="25" stopIfTrue="1"/>
  </conditionalFormatting>
  <conditionalFormatting sqref="B32:B47">
    <cfRule type="duplicateValues" dxfId="26" priority="26" stopIfTrue="1"/>
  </conditionalFormatting>
  <conditionalFormatting sqref="B62 B49:B60">
    <cfRule type="duplicateValues" dxfId="25" priority="24" stopIfTrue="1"/>
  </conditionalFormatting>
  <conditionalFormatting sqref="B64:B77">
    <cfRule type="duplicateValues" dxfId="24" priority="28" stopIfTrue="1"/>
  </conditionalFormatting>
  <conditionalFormatting sqref="B79:B83">
    <cfRule type="duplicateValues" dxfId="23" priority="23" stopIfTrue="1"/>
  </conditionalFormatting>
  <conditionalFormatting sqref="B84">
    <cfRule type="duplicateValues" dxfId="22" priority="22" stopIfTrue="1"/>
  </conditionalFormatting>
  <conditionalFormatting sqref="B86:B88">
    <cfRule type="duplicateValues" dxfId="21" priority="21" stopIfTrue="1"/>
  </conditionalFormatting>
  <conditionalFormatting sqref="B89:B97">
    <cfRule type="duplicateValues" dxfId="20" priority="20" stopIfTrue="1"/>
  </conditionalFormatting>
  <conditionalFormatting sqref="B98">
    <cfRule type="duplicateValues" dxfId="19" priority="19" stopIfTrue="1"/>
  </conditionalFormatting>
  <conditionalFormatting sqref="B111:B116">
    <cfRule type="duplicateValues" dxfId="18" priority="27" stopIfTrue="1"/>
  </conditionalFormatting>
  <conditionalFormatting sqref="B118:B126">
    <cfRule type="duplicateValues" dxfId="17" priority="18" stopIfTrue="1"/>
  </conditionalFormatting>
  <conditionalFormatting sqref="B127">
    <cfRule type="duplicateValues" dxfId="16" priority="17" stopIfTrue="1"/>
  </conditionalFormatting>
  <conditionalFormatting sqref="B128:B130">
    <cfRule type="duplicateValues" dxfId="15" priority="16" stopIfTrue="1"/>
  </conditionalFormatting>
  <conditionalFormatting sqref="B131">
    <cfRule type="duplicateValues" dxfId="14" priority="15" stopIfTrue="1"/>
  </conditionalFormatting>
  <conditionalFormatting sqref="B133">
    <cfRule type="duplicateValues" dxfId="13" priority="14" stopIfTrue="1"/>
  </conditionalFormatting>
  <conditionalFormatting sqref="B134">
    <cfRule type="duplicateValues" dxfId="12" priority="13" stopIfTrue="1"/>
  </conditionalFormatting>
  <conditionalFormatting sqref="B135">
    <cfRule type="duplicateValues" dxfId="11" priority="11" stopIfTrue="1"/>
  </conditionalFormatting>
  <conditionalFormatting sqref="B136">
    <cfRule type="duplicateValues" dxfId="10" priority="10" stopIfTrue="1"/>
  </conditionalFormatting>
  <conditionalFormatting sqref="B137">
    <cfRule type="duplicateValues" dxfId="9" priority="9" stopIfTrue="1"/>
  </conditionalFormatting>
  <conditionalFormatting sqref="B138">
    <cfRule type="duplicateValues" dxfId="8" priority="8" stopIfTrue="1"/>
  </conditionalFormatting>
  <conditionalFormatting sqref="B140">
    <cfRule type="duplicateValues" dxfId="7" priority="12" stopIfTrue="1"/>
  </conditionalFormatting>
  <conditionalFormatting sqref="B142:B144">
    <cfRule type="duplicateValues" dxfId="6" priority="7" stopIfTrue="1"/>
  </conditionalFormatting>
  <conditionalFormatting sqref="B145:B149">
    <cfRule type="duplicateValues" dxfId="5" priority="6" stopIfTrue="1"/>
  </conditionalFormatting>
  <conditionalFormatting sqref="B151:B156">
    <cfRule type="duplicateValues" dxfId="4" priority="5" stopIfTrue="1"/>
  </conditionalFormatting>
  <conditionalFormatting sqref="B158">
    <cfRule type="duplicateValues" dxfId="3" priority="4" stopIfTrue="1"/>
  </conditionalFormatting>
  <conditionalFormatting sqref="B159">
    <cfRule type="duplicateValues" dxfId="2" priority="3" stopIfTrue="1"/>
  </conditionalFormatting>
  <conditionalFormatting sqref="B162:B164">
    <cfRule type="duplicateValues" dxfId="1" priority="2" stopIfTrue="1"/>
  </conditionalFormatting>
  <conditionalFormatting sqref="B168">
    <cfRule type="duplicateValues" dxfId="0" priority="1" stopIfTrue="1"/>
  </conditionalFormatting>
  <pageMargins left="0" right="0" top="0.35" bottom="0.45" header="0.3" footer="0.3"/>
  <pageSetup paperSize="9" scale="85" orientation="landscape" r:id="rId1"/>
  <headerFooter alignWithMargins="0">
    <oddFooter>&amp;L&amp;P_Bảng 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dsach xét CBKQHT toàn trường</vt:lpstr>
      <vt:lpstr>'dsach xét CBKQHT toàn trường'!Print_Titles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2025-08-22T03:13:30Z</dcterms:created>
  <dcterms:modified xsi:type="dcterms:W3CDTF">2025-08-22T04:57:57Z</dcterms:modified>
</cp:coreProperties>
</file>